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fiscalcouncil.sharepoint.com/sites/Secretariat/Shared Documents/Interns Output/Ksenija and Allan/Dataset/"/>
    </mc:Choice>
  </mc:AlternateContent>
  <xr:revisionPtr revIDLastSave="0" documentId="8_{ADA3FE4C-FA63-40CD-BFB6-859F4C9C7B6B}" xr6:coauthVersionLast="47" xr6:coauthVersionMax="47" xr10:uidLastSave="{00000000-0000-0000-0000-000000000000}"/>
  <bookViews>
    <workbookView xWindow="-120" yWindow="-120" windowWidth="29040" windowHeight="15840" xr2:uid="{A553D759-D76B-41C9-B85D-26240C8F8B3F}"/>
  </bookViews>
  <sheets>
    <sheet name="Read Me" sheetId="2" r:id="rId1"/>
    <sheet name="GG Expenditure 2019" sheetId="1" r:id="rId2"/>
  </sheets>
  <externalReferences>
    <externalReference r:id="rId3"/>
  </externalReferences>
  <definedNames>
    <definedName name="_xlnm._FilterDatabase" localSheetId="1" hidden="1">'GG Expenditure 2019'!$B$7:$J$224</definedName>
    <definedName name="AHB">[1]CSORegister!$A$47:$B$743</definedName>
    <definedName name="CPE">'GG Expenditure 2019'!$B$60:$J$461</definedName>
    <definedName name="CSO">[1]CSORegister!$A$3:$I$788</definedName>
    <definedName name="Subsidiary">'[1]Subsidiaries of County Councils'!$A$2:$G$201</definedName>
    <definedName name="Votes">'GG Expenditure 2019'!$B$9:$B$57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7" i="1" l="1"/>
  <c r="G455" i="1"/>
  <c r="G453" i="1"/>
  <c r="G452" i="1"/>
  <c r="G450" i="1"/>
  <c r="G449" i="1"/>
  <c r="G448" i="1"/>
  <c r="G447" i="1"/>
  <c r="G446" i="1"/>
  <c r="G445" i="1"/>
  <c r="G444" i="1"/>
  <c r="G442" i="1"/>
  <c r="G440" i="1"/>
  <c r="G439" i="1"/>
  <c r="G438" i="1"/>
  <c r="G437" i="1"/>
  <c r="G436" i="1"/>
  <c r="G434" i="1"/>
  <c r="G433" i="1"/>
  <c r="G431" i="1"/>
  <c r="G430" i="1"/>
  <c r="G429" i="1"/>
  <c r="G428" i="1"/>
  <c r="G426" i="1"/>
  <c r="G425" i="1"/>
  <c r="G424" i="1"/>
  <c r="G423" i="1"/>
  <c r="G422" i="1"/>
  <c r="G421" i="1"/>
  <c r="G420" i="1"/>
  <c r="G419" i="1"/>
  <c r="G418" i="1"/>
  <c r="G417" i="1"/>
  <c r="G416" i="1"/>
  <c r="G415" i="1"/>
  <c r="G414" i="1"/>
  <c r="G411" i="1"/>
  <c r="G408" i="1"/>
  <c r="G407" i="1"/>
  <c r="G405" i="1"/>
  <c r="G403" i="1"/>
  <c r="G402" i="1"/>
  <c r="G396" i="1"/>
  <c r="G395" i="1"/>
  <c r="G393" i="1"/>
  <c r="G392" i="1"/>
  <c r="G390" i="1"/>
  <c r="G389" i="1"/>
  <c r="G388" i="1"/>
  <c r="G387" i="1"/>
  <c r="G385" i="1"/>
  <c r="G383" i="1"/>
  <c r="G380" i="1"/>
  <c r="G379" i="1"/>
  <c r="G378" i="1"/>
  <c r="G377" i="1"/>
  <c r="G376" i="1"/>
  <c r="G375" i="1"/>
  <c r="G374" i="1"/>
  <c r="G373" i="1"/>
  <c r="G371" i="1"/>
  <c r="G369" i="1"/>
  <c r="G368" i="1"/>
  <c r="G367" i="1"/>
  <c r="G366" i="1"/>
  <c r="G362" i="1"/>
  <c r="G361" i="1"/>
  <c r="G360" i="1"/>
  <c r="G351" i="1"/>
  <c r="G350" i="1"/>
  <c r="G349" i="1"/>
  <c r="G348" i="1"/>
  <c r="G347" i="1"/>
  <c r="G345" i="1"/>
  <c r="G343" i="1"/>
  <c r="G321" i="1"/>
  <c r="G317" i="1"/>
  <c r="G464" i="1"/>
  <c r="G315" i="1"/>
  <c r="G314" i="1"/>
  <c r="G311" i="1"/>
  <c r="G310" i="1"/>
  <c r="G307" i="1"/>
  <c r="G305" i="1"/>
  <c r="G300" i="1"/>
  <c r="G298" i="1"/>
  <c r="G296" i="1"/>
  <c r="G295" i="1"/>
  <c r="G294" i="1"/>
  <c r="G291" i="1"/>
  <c r="G284" i="1"/>
  <c r="G283" i="1"/>
  <c r="G281" i="1"/>
  <c r="G279" i="1"/>
  <c r="G278" i="1"/>
  <c r="G277" i="1"/>
  <c r="G276" i="1"/>
  <c r="G274" i="1"/>
  <c r="G273" i="1"/>
  <c r="G272" i="1"/>
  <c r="G269" i="1"/>
  <c r="G267" i="1"/>
  <c r="G265" i="1"/>
  <c r="G264" i="1"/>
  <c r="G262" i="1"/>
  <c r="G261" i="1"/>
  <c r="G259" i="1"/>
  <c r="G258" i="1"/>
  <c r="G257" i="1"/>
  <c r="G256" i="1"/>
  <c r="G255" i="1"/>
  <c r="G254" i="1"/>
  <c r="G252" i="1"/>
  <c r="G251" i="1"/>
  <c r="G250" i="1"/>
  <c r="G249" i="1"/>
  <c r="G248" i="1"/>
  <c r="G246" i="1"/>
  <c r="G245" i="1"/>
  <c r="G243" i="1"/>
  <c r="G241" i="1"/>
  <c r="G240" i="1"/>
  <c r="G239" i="1"/>
  <c r="G238" i="1"/>
  <c r="G237" i="1"/>
  <c r="G236" i="1"/>
  <c r="G235" i="1"/>
  <c r="G233" i="1"/>
  <c r="G232" i="1"/>
  <c r="G231" i="1"/>
  <c r="G230" i="1"/>
  <c r="G229" i="1"/>
  <c r="G228" i="1"/>
  <c r="G227" i="1"/>
  <c r="G226" i="1"/>
  <c r="G225" i="1"/>
  <c r="G224" i="1"/>
  <c r="G223" i="1"/>
  <c r="G222" i="1"/>
  <c r="G221" i="1"/>
  <c r="G220" i="1"/>
  <c r="G219" i="1"/>
  <c r="G218" i="1"/>
  <c r="G217" i="1"/>
  <c r="G216" i="1"/>
  <c r="G214" i="1"/>
  <c r="G213" i="1"/>
  <c r="G211" i="1"/>
  <c r="G210" i="1"/>
  <c r="G208" i="1"/>
  <c r="G207" i="1"/>
  <c r="G206" i="1"/>
  <c r="G205" i="1"/>
  <c r="G203" i="1"/>
  <c r="G202" i="1"/>
  <c r="G201" i="1"/>
  <c r="G200" i="1"/>
  <c r="G199" i="1"/>
  <c r="G198" i="1"/>
  <c r="G197" i="1"/>
  <c r="G196" i="1"/>
  <c r="G195" i="1"/>
  <c r="G193" i="1"/>
  <c r="G192" i="1"/>
  <c r="G191" i="1"/>
  <c r="G190" i="1"/>
  <c r="G189" i="1"/>
  <c r="G188" i="1"/>
  <c r="G187" i="1"/>
  <c r="G186" i="1"/>
  <c r="G185" i="1"/>
  <c r="G184" i="1"/>
  <c r="G183" i="1"/>
  <c r="G182" i="1"/>
  <c r="G180" i="1"/>
  <c r="G179" i="1"/>
  <c r="G178" i="1"/>
  <c r="G177" i="1"/>
  <c r="G175" i="1"/>
  <c r="G173" i="1"/>
  <c r="G169" i="1"/>
  <c r="G167" i="1"/>
  <c r="G166" i="1"/>
  <c r="G165" i="1"/>
  <c r="G163" i="1"/>
  <c r="G162" i="1"/>
  <c r="G161" i="1"/>
  <c r="G160" i="1"/>
  <c r="G159" i="1"/>
  <c r="G157" i="1"/>
  <c r="G155" i="1"/>
  <c r="G154" i="1"/>
  <c r="G153" i="1"/>
  <c r="G152" i="1"/>
  <c r="G149" i="1"/>
  <c r="G148" i="1"/>
  <c r="G147" i="1"/>
  <c r="G146" i="1"/>
  <c r="G145" i="1"/>
  <c r="G144" i="1"/>
  <c r="G142" i="1"/>
  <c r="G138" i="1"/>
  <c r="G137" i="1"/>
  <c r="G136" i="1"/>
  <c r="G135" i="1"/>
  <c r="G134" i="1"/>
  <c r="G133" i="1"/>
  <c r="G129" i="1"/>
  <c r="G126" i="1"/>
  <c r="G125" i="1"/>
  <c r="G121" i="1"/>
  <c r="G120" i="1"/>
  <c r="G119" i="1"/>
  <c r="G118" i="1"/>
  <c r="G113" i="1"/>
  <c r="G112" i="1"/>
  <c r="G108" i="1"/>
  <c r="G107" i="1"/>
  <c r="G106" i="1"/>
  <c r="G105" i="1"/>
  <c r="G101" i="1"/>
  <c r="G96" i="1"/>
  <c r="G95" i="1"/>
  <c r="G92" i="1"/>
  <c r="G91" i="1"/>
  <c r="G90" i="1"/>
  <c r="G89" i="1"/>
  <c r="G88" i="1"/>
  <c r="G87" i="1"/>
  <c r="G86" i="1"/>
  <c r="G85" i="1"/>
  <c r="G84" i="1"/>
  <c r="G83" i="1"/>
  <c r="G82" i="1"/>
  <c r="G81" i="1"/>
  <c r="G80" i="1"/>
  <c r="G78" i="1"/>
  <c r="G76" i="1"/>
  <c r="G75" i="1"/>
  <c r="G69" i="1"/>
  <c r="G67" i="1"/>
  <c r="G65" i="1"/>
  <c r="G62" i="1"/>
  <c r="G61" i="1"/>
  <c r="G60" i="1"/>
  <c r="G54" i="1"/>
  <c r="G50" i="1"/>
  <c r="G31" i="1"/>
  <c r="G15" i="1"/>
  <c r="G11" i="1" l="1"/>
  <c r="G45" i="1"/>
  <c r="G268" i="1"/>
  <c r="G275" i="1"/>
  <c r="G364" i="1"/>
  <c r="G19" i="1"/>
  <c r="G41" i="1"/>
  <c r="G20" i="1"/>
  <c r="G23" i="1"/>
  <c r="G33" i="1"/>
  <c r="G37" i="1"/>
  <c r="G53" i="1"/>
  <c r="G70" i="1"/>
  <c r="G100" i="1"/>
  <c r="G66" i="1"/>
  <c r="G71" i="1"/>
  <c r="G72" i="1"/>
  <c r="G73" i="1"/>
  <c r="G74" i="1"/>
  <c r="G77" i="1"/>
  <c r="G115" i="1"/>
  <c r="G116" i="1"/>
  <c r="G117" i="1"/>
  <c r="G124" i="1"/>
  <c r="G127" i="1"/>
  <c r="G139" i="1"/>
  <c r="G140" i="1"/>
  <c r="G141" i="1"/>
  <c r="G355" i="1"/>
  <c r="G40" i="1"/>
  <c r="G63" i="1"/>
  <c r="G64" i="1"/>
  <c r="G79" i="1"/>
  <c r="G93" i="1"/>
  <c r="G94" i="1"/>
  <c r="G102" i="1"/>
  <c r="G109" i="1"/>
  <c r="G110" i="1"/>
  <c r="G111" i="1"/>
  <c r="G150" i="1"/>
  <c r="G164" i="1"/>
  <c r="G168" i="1"/>
  <c r="G244" i="1"/>
  <c r="G247" i="1"/>
  <c r="G282" i="1"/>
  <c r="G122" i="1"/>
  <c r="G123" i="1"/>
  <c r="G128" i="1"/>
  <c r="G130" i="1"/>
  <c r="G132" i="1"/>
  <c r="G170" i="1"/>
  <c r="G172" i="1"/>
  <c r="G174" i="1"/>
  <c r="G204" i="1"/>
  <c r="G234" i="1"/>
  <c r="G263" i="1"/>
  <c r="G194" i="1"/>
  <c r="G212" i="1"/>
  <c r="G215" i="1"/>
  <c r="G242" i="1"/>
  <c r="G260" i="1"/>
  <c r="G280" i="1"/>
  <c r="G341" i="1"/>
  <c r="G359" i="1"/>
  <c r="G399" i="1"/>
  <c r="G26" i="1"/>
  <c r="G13" i="1"/>
  <c r="G17" i="1"/>
  <c r="G34" i="1"/>
  <c r="G43" i="1"/>
  <c r="G51" i="1"/>
  <c r="G21" i="1"/>
  <c r="G22" i="1"/>
  <c r="G35" i="1"/>
  <c r="G36" i="1"/>
  <c r="G42" i="1"/>
  <c r="G44" i="1"/>
  <c r="G46" i="1"/>
  <c r="G48" i="1"/>
  <c r="G49" i="1"/>
  <c r="G143" i="1"/>
  <c r="G151" i="1"/>
  <c r="G181" i="1"/>
  <c r="G131" i="1"/>
  <c r="G156" i="1"/>
  <c r="G171" i="1"/>
  <c r="G176" i="1"/>
  <c r="G209" i="1"/>
  <c r="G327" i="1"/>
  <c r="G328" i="1"/>
  <c r="G329" i="1"/>
  <c r="G331" i="1"/>
  <c r="G332" i="1"/>
  <c r="G333" i="1"/>
  <c r="G334" i="1"/>
  <c r="G335" i="1"/>
  <c r="G336" i="1"/>
  <c r="G338" i="1"/>
  <c r="G339" i="1"/>
  <c r="G340" i="1"/>
  <c r="G357" i="1"/>
  <c r="G358" i="1"/>
  <c r="G409" i="1"/>
  <c r="G413" i="1"/>
  <c r="G459" i="1"/>
  <c r="G460" i="1"/>
  <c r="G461" i="1"/>
  <c r="G52" i="1" l="1"/>
  <c r="G14" i="1"/>
  <c r="G55" i="1"/>
  <c r="E6" i="1"/>
  <c r="G18" i="1"/>
  <c r="G39" i="1"/>
  <c r="G47" i="1"/>
  <c r="G25" i="1"/>
  <c r="G16" i="1"/>
  <c r="C6" i="1"/>
  <c r="G12" i="1"/>
  <c r="D6" i="1"/>
  <c r="G9" i="1"/>
  <c r="G326" i="1"/>
  <c r="F6" i="1"/>
  <c r="G38" i="1"/>
  <c r="G24" i="1"/>
  <c r="G10" i="1"/>
  <c r="G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tc={48021A84-F87D-4CEE-9E28-E2153E02B1F0}</author>
    <author>tc={F96D64D9-D6A7-4E75-A869-C3ECE8571A9A}</author>
    <author>tc={F485A5D0-2513-4298-81FA-BEF443A7C7EB}</author>
    <author>tc={96D9827A-2E2A-43A3-B7C5-A366C6242BA5}</author>
    <author>tc={F39F390D-FC18-4FAC-80D3-00A11401A405}</author>
    <author>tc={F562766F-9D64-4F32-B357-8E0BE044026D}</author>
    <author>tc={867CB6F3-6E5C-4D44-85C9-2327A833F27D}</author>
    <author>tc={E708CB53-902A-4E86-A904-6EBAD444C3A2}</author>
    <author>tc={4739EB34-4F0F-45AE-A042-F7EA489C336A}</author>
    <author>tc={BB98634C-9EC6-456C-B9F9-366F062BF497}</author>
    <author>tc={62BB858C-876E-4B4F-A547-8EC359995B05}</author>
    <author>tc={EA1C16FA-8CD1-486E-97E8-427A53EED22F}</author>
    <author>tc={E5EDF7D7-383A-410F-A7AE-A637EB5E7557}</author>
    <author>tc={9EF4BDE2-357A-44C4-9079-758F1AAFF4C7}</author>
    <author>tc={CAA345BB-9690-40E0-BD79-8161C11E080D}</author>
    <author>tc={1B94A7E3-4704-47EF-874D-8730B31E9710}</author>
    <author>tc={CEE01EEA-DFBB-4FD3-8F1B-B1BE03308935}</author>
    <author>tc={0D26BFE3-D269-4BB3-9841-5A7D2D24A7B2}</author>
    <author>tc={CC433146-346F-476B-B8EE-617F47259407}</author>
    <author>tc={9F26B1A5-9450-422E-8025-E4128C0523C6}</author>
    <author>tc={E1ADDBCC-E12B-4F8E-B83C-190A674EEB8B}</author>
    <author>tc={03C04BA8-3EDE-47E4-BF6B-5AD38ACBB46C}</author>
    <author>tc={34956DFD-9248-47DF-A692-27D63B0B1204}</author>
    <author>tc={69FB87A7-DD06-490E-9797-B67FA737888E}</author>
    <author>tc={2E14392C-4453-455F-954D-9976E3B9A5C2}</author>
    <author>tc={E86531CB-6713-429C-A942-698D750CAF30}</author>
    <author>tc={204674D9-C96A-4E6A-9DCB-7F10593C4B2E}</author>
    <author>tc={09272E83-6327-4BD1-B453-EE62E9A8CCF3}</author>
    <author>tc={DE8EADD2-D441-425E-80F3-4307D59D0DCF}</author>
    <author>tc={4F0BED27-87A2-4D24-917D-D95FEBF91C8C}</author>
    <author>tc={724F87C7-46B7-42F7-AA27-866A70144D34}</author>
    <author>tc={8A8CD894-9601-4B29-8694-B55CD74B041B}</author>
    <author>tc={A636AEF8-D12D-4F8E-B521-47F6621BC72D}</author>
    <author>tc={7B855EE5-4196-4A26-8FFF-E5D756DF6F36}</author>
    <author>tc={18E8A349-A8FF-43BF-A65F-4603FA59A7C0}</author>
    <author>tc={526C505B-3BAE-4BC7-B5A7-B2D7DE378D89}</author>
    <author>tc={9384A477-2DFC-47C9-BFDC-A66F0D729138}</author>
    <author>tc={F1F9DF70-22F8-4140-B302-B71DE53936A7}</author>
    <author>tc={6795E83A-5960-4EF3-AD86-D92803F38CC7}</author>
    <author>tc={E5A3327D-A6C0-4A96-9655-206C4A6287CC}</author>
    <author>tc={A18AD94F-30FC-4DE1-9D13-2AB379E31304}</author>
    <author>tc={A2AAB96D-D815-4F8C-B541-AE67EAF7E353}</author>
    <author>tc={CB981A7A-49E2-4E3F-9ED5-47ADB635260E}</author>
    <author>tc={6E7529AD-BB54-48F4-A3C5-B1B3CE170490}</author>
    <author>tc={3DCABEFF-96ED-4934-B777-CE733289EF5F}</author>
    <author>tc={E5036087-82AF-4BAD-A0F3-A0F13CFCBD9D}</author>
    <author>tc={C8694C53-FF95-4E80-AD43-263AFF66D3ED}</author>
    <author>tc={BE7EDC97-8CB0-4701-B00B-37D9DF6B63B1}</author>
    <author>tc={AA90F1A9-AD67-427A-B794-74D72130CC08}</author>
    <author>tc={C1FE9B9B-C4F4-43CB-BED7-8444CA8A43A0}</author>
    <author>tc={9B052D8C-CA55-4C0A-881E-6ACDBF892B8A}</author>
    <author>tc={D32B0414-23DC-4D5A-A76D-8657386D5ADB}</author>
    <author>tc={C6AD0CED-924C-4EFC-B0EE-1F5076B43699}</author>
    <author>tc={5FB6A51E-5A04-47A5-9D5C-105D362B26B8}</author>
    <author>tc={303C5E36-6931-4F84-9A52-678BB607854F}</author>
    <author>tc={65F32471-1197-4FFF-A23D-146A69DBAE44}</author>
    <author>tc={E78BD9DF-F9E5-451C-B1B4-A93721F25D95}</author>
    <author>tc={25107760-0B1E-418D-A170-A117FBBE858B}</author>
    <author>tc={83797BB8-6F2F-4D6C-82AC-E716D48FFF8A}</author>
    <author>tc={EC6CD2C1-92FA-44C3-ABC0-D02FB4B66DC3}</author>
    <author>tc={CAE03405-E8A0-49E5-8715-6F051E6F978D}</author>
    <author>tc={37ED0F97-6F8F-4E50-A745-29E28394E38B}</author>
    <author>tc={7C5E2495-74E4-4E11-BAC7-3F680BD22B08}</author>
    <author>tc={F82BE370-0451-48F2-9E54-6F2594CD5612}</author>
    <author>tc={42809B0D-68FA-4DBA-8CA0-27E7BB490CFD}</author>
    <author>tc={13B17343-86F2-40AC-836F-B9AA7CA43131}</author>
    <author>tc={02C34F7C-13E7-4937-9024-5A4C245DA38C}</author>
    <author>tc={B03917AB-C914-45C0-B2AA-5C802F32A767}</author>
    <author>tc={5E29AE53-7336-4E84-908D-6217FC57C02B}</author>
    <author>tc={853EB8E8-77DB-4CB5-9B28-705E2F05D4C2}</author>
    <author>tc={14970EB2-4479-4F78-898E-8F3C078F559B}</author>
    <author>tc={21F4F546-5F42-4196-957C-625684E98E8C}</author>
    <author>tc={4F045A7A-544B-41DB-BCD4-708D2B75BA2A}</author>
    <author>tc={34D2BF80-E9B6-4D97-9D62-0EAF81E8CCF7}</author>
    <author>tc={1562CA7F-93D5-4BE4-BEE2-809D246814D7}</author>
    <author>tc={F9F946CC-818C-4193-87A4-E05F9E7AAC6F}</author>
    <author>tc={B96DCADD-8008-42E9-8B4C-157198236B98}</author>
    <author>tc={2A020106-D092-4290-A717-D730F0FC1130}</author>
    <author>tc={79BD7A00-0EC5-4D93-9BD0-48DF6ADF235D}</author>
    <author>tc={02D367A4-1EB6-40FC-AB2A-8441536DFCC6}</author>
    <author>tc={784B0BD8-A112-45A1-B6A3-0F90D3223CDD}</author>
    <author>tc={10FA90DD-88AF-4557-A0FC-BF596BDDB641}</author>
    <author>tc={32CD95C6-1A1F-445D-A3C5-EF2AC35137B6}</author>
    <author>tc={389FDFE5-55F4-452F-969C-3CD1FB7DA5D2}</author>
    <author>tc={AEFC9773-8A2F-4B5A-807A-83149C2FD73C}</author>
    <author>tc={1F6DA9BD-0F4C-45FE-8274-A3C58BABC1D3}</author>
    <author>tc={68406DA0-246E-41D0-BA4F-2444E14E249B}</author>
    <author>tc={9A1D1A86-9346-4662-BA40-36BBD4AB94C6}</author>
    <author>tc={630EBF1A-FF39-4E24-B5DC-A16CC5F388DA}</author>
    <author>tc={A67DAEB4-C7E5-4C56-BAED-4641597DEACF}</author>
    <author>tc={9353898C-C270-4977-961C-2785AB965E68}</author>
    <author>tc={0E84775A-34EA-468D-B8A4-0CB69ED57280}</author>
    <author>tc={8D7D459B-FAA8-48F6-BC54-1C05C68C42FC}</author>
    <author>tc={66DD9A7A-9F3E-4097-9087-36A96227DE66}</author>
    <author>tc={FAA3848F-3E32-49A1-83B0-14D02E844A52}</author>
    <author>tc={5B79A35E-66F9-42FC-804B-62C59B094764}</author>
    <author>tc={134DC051-D1E5-476E-908E-C0ADEC7527D3}</author>
    <author>tc={B463B700-12BC-4F61-AAA7-CCE4775C6524}</author>
    <author>tc={A7D0EAAC-CDC1-43D9-83C9-5F160F1119F8}</author>
    <author>tc={4555B013-4570-4B38-9130-482AB975DAE8}</author>
    <author>tc={6383D117-399C-4714-BCF9-71FB1115A6D6}</author>
    <author>tc={63514E6C-027D-4AE2-A426-2C701F38A9A0}</author>
    <author>tc={09AD3A61-B693-47AC-88C2-B78C59E1D55F}</author>
    <author>tc={575417AD-62DA-43B9-A6D1-A7D1E6D1BC15}</author>
    <author>tc={6F68E9B1-2DAE-42D0-BF32-43FBF16D365F}</author>
    <author>tc={E515DA2C-16F6-4B6B-9BC5-CA5FA7065033}</author>
    <author>tc={B9632241-E800-4F51-B7AC-BEB8902751B9}</author>
    <author>tc={8E42BDA3-3D07-483D-BDE6-8366E6678086}</author>
    <author>tc={8758273D-173A-4F22-B508-0ED6288A73AD}</author>
    <author>tc={8042DBB5-A6C1-4C8D-B455-5D23DE914A91}</author>
    <author>tc={C47D1435-24BD-44E5-9313-6EED1E8DB968}</author>
    <author>tc={DFB83CE1-3AE6-4C0C-8108-8C0EE7292014}</author>
    <author>tc={D03F3146-C8C0-4881-8508-71F874101EEA}</author>
    <author>tc={747BA6EE-E033-4A35-A788-ACD6AD2BC705}</author>
    <author>tc={E8D76CC1-BF40-4341-9631-95586762B9C9}</author>
    <author>tc={C8F08528-823F-497A-A9FE-35BC8AAB86B2}</author>
    <author>tc={16396A0C-DF77-4B37-80A2-10AA8744D1BC}</author>
    <author>tc={3265229C-79BF-4FD8-9EED-12D220A23F5E}</author>
    <author>tc={93EAE99C-8759-47E3-890F-016D0D99C4C4}</author>
    <author>tc={86B03117-35AE-4318-AFD5-7625D81777A8}</author>
    <author>tc={DEC0E7C5-A561-42A1-881B-6657B9B3515E}</author>
    <author>tc={FEA15660-8AFE-4D48-AE75-42A2D1917316}</author>
    <author>tc={C66214A3-42F9-4C01-87F1-9F7771DA6574}</author>
    <author>tc={12A4A59F-8EDE-4A90-804B-2607EB61A63C}</author>
    <author>tc={BC69E801-28E1-4A30-B986-E07F01FE6ED4}</author>
    <author>tc={6F131B46-B4DE-4B49-AB44-22AAD13372DD}</author>
    <author>tc={B959E12C-D410-45C2-9671-9E8A1D350562}</author>
    <author>tc={5036C3C1-41BA-4BB5-B04E-6AA25C9852F8}</author>
    <author>tc={C28E72BC-EFD9-4DB7-BFDA-CCD160CFE269}</author>
    <author>tc={470F450D-5F15-4EFE-B66C-03472C3B8CC6}</author>
    <author>tc={43851C5C-B072-4314-B687-9E589A57208C}</author>
    <author>tc={E719F83D-1381-4809-89E4-00197E26940F}</author>
    <author>tc={ADB0E1EB-C19D-4CDC-BADC-25C7B82AAA4B}</author>
    <author>tc={B6F37B1D-5913-477A-B906-AEA278A5DE9A}</author>
    <author>tc={5C8593D7-1433-4DCD-AFD3-20924CAA3F52}</author>
    <author>tc={FDADD0D6-C5E7-464B-9934-8C1BC81163C1}</author>
    <author>tc={3B601EBF-DF9E-4FA8-B29A-51E7161ED56E}</author>
    <author>tc={8AE2CE81-C75F-44A5-BB8B-D5B50EABD20D}</author>
    <author>tc={F884F643-0F01-43CD-9430-BD03017CB4D6}</author>
    <author>tc={3E3C0D75-79D6-41EC-9CB8-921EF7D1D26A}</author>
    <author>tc={68E0215A-922E-417E-A37C-4DBD17AB539F}</author>
    <author>tc={B1F51323-29C0-4501-BF09-BE1CE1AC0C03}</author>
    <author>tc={9DBD3E46-8EFE-4948-9A24-6E068DBA2B79}</author>
    <author>tc={5CFE6C84-1B75-4A99-A7C2-F6E7320CD43B}</author>
    <author>tc={A8D6F882-62B6-4B15-992B-30BBFEF1064F}</author>
    <author>tc={CD2EB008-83B5-4995-9A04-5CCB5D29E2B0}</author>
    <author>tc={2A8ED1D6-15E8-41BA-A9ED-F626CDFB4442}</author>
    <author>tc={787E7509-EDF8-4C15-829A-4A3B8FE74D24}</author>
    <author>tc={B47E5974-9B25-41AF-B0EE-98F31DCA6B7C}</author>
    <author>tc={A53DD82B-F28B-47FE-B02E-58BA4F50AB28}</author>
    <author>tc={3A824741-0F6C-4E6D-AC0A-78483225EBDA}</author>
    <author>tc={36830B51-4B07-4B80-8F39-A1C89D7BED68}</author>
    <author>tc={81848A40-59CF-42F5-AC96-9F2FBEA34C1D}</author>
    <author>tc={146FF94C-182A-4446-B875-042EE1927EDD}</author>
    <author>tc={672022C2-F58D-4E44-9C4D-8BA5A2410BF2}</author>
    <author>tc={10422E5E-B035-4B9D-9D0D-44B25EF493CC}</author>
    <author>tc={DD53FA74-31B7-42B3-8297-27B1D12FAAA8}</author>
    <author>tc={0F000A75-A8B8-42B8-A7BE-6CEA67CFFA32}</author>
    <author>tc={3FFD9D9F-DA7D-4944-BD63-0D295376D151}</author>
    <author>tc={97F04EA5-F195-4C75-845A-92DB02864654}</author>
    <author>tc={31B91982-5AC9-40F1-AB15-D6FC202CC7DD}</author>
    <author>tc={96F739B3-B794-40DE-9850-EB98D0CD0DD8}</author>
    <author>tc={1631C63A-EC17-425E-8190-37EF17069D08}</author>
    <author>tc={95DD07D1-2728-4573-AF3F-5A15E3E6BEDA}</author>
    <author>tc={C54B9B43-5923-4540-A34C-5E3C822B8311}</author>
    <author>tc={7DE32F9A-A5C2-4B66-99BF-89640FD39D20}</author>
    <author>tc={E9456C55-A79B-40CB-B8B1-ABE33403C0E1}</author>
    <author>tc={D80373AD-0A68-4A15-B81D-C5292AEDA59E}</author>
    <author>tc={602FF38B-AB9B-459B-8600-C1511D485273}</author>
    <author>tc={89049A87-006B-44AE-8C6D-4C5D0759DFD8}</author>
    <author>tc={40FD255B-34EB-4AB8-A52A-1F4E74FE1530}</author>
    <author>tc={0AF39FBB-7BCD-4C2D-BF74-9ADC2E842ED6}</author>
    <author>tc={2BA6681D-4E10-4917-A310-4B09646D9F8E}</author>
    <author>tc={0BF821B6-0198-438E-9A93-E9441CC37BB9}</author>
    <author>tc={226249C8-5898-45A8-BDA2-1AD3A97F3B99}</author>
    <author>tc={F6A352C8-5829-4C89-9DB3-55FF435248A5}</author>
    <author>tc={43EBDEF9-23F8-4C54-8DDC-746C2DD40386}</author>
    <author>tc={6BA6F0D9-E443-48AD-9691-4E84EA6A3D5B}</author>
    <author>tc={9B91C0F5-1CF7-4199-81A9-318F1EF00925}</author>
    <author>tc={F29276C7-9703-428A-A724-18E2560BD142}</author>
    <author>tc={310F80DA-6D1E-4445-A30F-3F9EA4EB01D5}</author>
    <author>tc={08E934FE-977E-4CAD-8D98-F8B7A8F4D54C}</author>
    <author>tc={BCBB75D8-D334-42E4-8E21-C2C783A6A69D}</author>
    <author>tc={5FFC4758-A34D-43AB-91DB-24D51CAC4B70}</author>
    <author>tc={8A850B07-D8BB-484B-A90D-F3DBE615DE52}</author>
    <author>tc={ABD1A787-1509-4B8C-8F0C-46A4C9BA09C5}</author>
    <author>tc={367DDA9C-63B2-4341-878B-3D2827666A0F}</author>
    <author>tc={C350D706-E94E-4AC4-B9BB-2151C60B91B8}</author>
    <author>tc={4917CADE-ADEE-42F7-884F-1724C94CD641}</author>
    <author>tc={E767BC1E-B963-4EEA-952F-9C2928CEE9EC}</author>
    <author>tc={5F9E252D-0E04-4A78-B934-AC93A1E3B32B}</author>
    <author>tc={0D077355-50A9-4563-A17D-18504DDB9BE6}</author>
    <author>tc={AEF7370E-DF02-45C7-8F8E-4894F3CB2B24}</author>
    <author>tc={0D44C58F-D351-406B-83BE-BD19BCA3BC30}</author>
    <author>tc={E07AEBB5-2FFB-4A72-A661-8F4FF145B58C}</author>
    <author>tc={94DB107B-6A21-462C-8DD8-354F54FBBDB2}</author>
    <author>tc={187563DB-EC5E-4809-8E29-13F431EF2A53}</author>
    <author>tc={2333C7CC-6F11-4585-AF0B-9DDC9292BEF4}</author>
    <author>tc={95B66D41-9DBA-49E2-9DF9-3B3289B5B072}</author>
    <author>tc={834E7199-3CB4-494A-8580-FFA980512815}</author>
    <author>tc={248779E2-4407-445E-9878-5646F684444A}</author>
    <author>tc={0CA0A4BC-29A6-457E-9FF8-45AEB3E08A2B}</author>
    <author>tc={222DFC6E-9821-4D7F-AFFA-C0D08818769E}</author>
    <author>tc={686789D6-A597-4987-96BE-5FDA2355A68F}</author>
    <author>tc={D2F4CA3D-EC09-481F-82FC-B07A664FFBAC}</author>
    <author>tc={3D5B9440-4300-44DB-B87E-C4C6984F39F0}</author>
    <author>tc={5CED76A8-A275-45D1-9A7B-9D390041EFDD}</author>
    <author>tc={D0B21053-6683-4815-B1E4-37E9FC80DDF0}</author>
    <author>tc={49DAD757-0110-4146-8CE2-00FD0714A044}</author>
    <author>tc={F6CA5CF6-50F3-4056-ADE0-DD703A8E969F}</author>
    <author>tc={E927F590-4B70-425A-98F3-57B2688C8DA6}</author>
    <author>tc={553B1A42-56AB-47B4-BBC1-52DD9A70B900}</author>
    <author>tc={AFED73B6-7C6C-4635-8054-6DFAAB03E358}</author>
    <author>tc={584FE863-8DDC-4D52-B71D-A6BE2C549B95}</author>
    <author>tc={1339CAC0-17F5-4F51-A7FC-2267FEBAFC18}</author>
    <author>tc={26198256-C61A-42EC-9053-8F0C9700AF7B}</author>
    <author>tc={900CA31D-4113-4471-A647-A0BA039E851F}</author>
    <author>tc={2DB7D4E8-7BB6-44BD-9B9A-19A705D6DB75}</author>
    <author>tc={905CAE80-32A8-4979-8E47-CC0559702B59}</author>
    <author>tc={A8BBF1F2-B2EE-4D31-AA63-84D649753B38}</author>
    <author>tc={C99032EF-F074-4A43-8EA8-4494AF2B8D97}</author>
    <author>tc={B5524925-EC28-466E-AE8D-FE01E072D11A}</author>
    <author>tc={16DA9C2D-6E54-4160-8887-7B125B94CA27}</author>
    <author>tc={CE78DC65-A4B6-476A-9EE9-3B4AA22527D8}</author>
    <author>tc={FF5B9D64-6A14-4FA7-A50A-824184C3A10A}</author>
    <author>tc={F189FF04-DAA2-4B2F-B732-EE2B3B346E42}</author>
    <author>tc={DA50BB6F-56E4-43F5-98AA-B878C5580D8C}</author>
    <author>tc={8B605FC9-ACFA-4047-B938-68BDA5095E6E}</author>
    <author>tc={7ADED95A-CB6C-4C95-878E-2B8163A34184}</author>
    <author>tc={7616EC4B-7ED1-4CA1-A95D-41762AFD7217}</author>
    <author>tc={8F2531FA-DCE9-469F-8D42-072D661EE354}</author>
    <author>tc={F63D9394-B899-49D6-BD36-DE2C6A91D3EF}</author>
    <author>tc={7D526CCB-0203-47C5-9B1F-F9A912DA8922}</author>
    <author>tc={FF22F4E6-A5F5-4E51-BC8B-9BA680E10B20}</author>
    <author>tc={DAEDE272-D405-44D2-B0F9-F2C6F80DA416}</author>
    <author>tc={38A21FE1-052C-4E2A-8CE5-5DA33461465F}</author>
    <author>tc={EB5D7D7C-228C-4D74-BA44-FC3D73C7EE9C}</author>
    <author>tc={549FECFC-945E-4403-8944-ACA80E9E1ADD}</author>
    <author>tc={6E6056C1-B60F-40DB-BB0D-581DAD11C859}</author>
    <author>tc={B5B2AB31-2D5A-468E-B014-1CFC998C7B0A}</author>
    <author>tc={1F33FA5F-901D-45EA-9B9A-43E3256A0E3D}</author>
    <author>tc={AE2A421E-2F7C-4317-A2C4-87E82565A654}</author>
    <author>tc={6FAA82E3-E3E4-41C8-9615-3544F8D9AE87}</author>
    <author>tc={0CA91C02-A8B7-47A2-B6DB-1FBBC38A3199}</author>
    <author>tc={1A2DC2C9-FDC2-40BA-9299-A77D959B851E}</author>
    <author>tc={E0DE6A91-D336-4DF8-B849-1AA2B7BF2607}</author>
    <author>tc={BA7E0068-FCC8-41B7-BAE9-79A4019F86F6}</author>
    <author>tc={21612031-B341-4EBC-9D3D-601944A7AB0C}</author>
    <author>tc={0BAB3674-0982-4E62-BA66-DB5BDC52E495}</author>
    <author>tc={AC415FED-04BF-4048-A47D-25E9620C3BD7}</author>
    <author>tc={B54B0A61-C7C2-43BD-9E06-F823371C479A}</author>
    <author>tc={F6F86638-849E-4E6B-B680-D5BA6485435E}</author>
    <author>tc={503710F2-0A3C-4660-AB73-D30247372650}</author>
    <author>tc={BACC4763-225B-497C-A92F-4B5BE7EB3D4F}</author>
    <author>tc={66070BD1-5D37-48A4-B988-60A108ED9DBF}</author>
    <author>tc={E24C812B-E460-43E0-8B76-080DB052B4F0}</author>
    <author>tc={1A37BB68-222E-4B40-99BE-90F91B75CEEC}</author>
    <author>tc={B0455501-11B0-4F30-908D-7B9850BDD4BA}</author>
    <author>tc={09167F83-1960-4730-8F9D-6BE7212D269E}</author>
    <author>tc={166C3C52-DB4B-43C7-8CC1-602F109E4F3A}</author>
    <author>tc={6F5E13EA-1693-4E7D-A0C3-A3E0630C1B03}</author>
    <author>tc={BD00A1B4-AD0A-4080-9D13-C5FA647AA608}</author>
    <author>tc={D5630EE1-9D44-4B7B-AFC5-3560A020097F}</author>
    <author>tc={03F58474-19EA-4365-9BCB-4D878983A54F}</author>
    <author>tc={F66368B5-CE7E-4207-BD2B-E889EAC44504}</author>
    <author>tc={9226EFDE-7821-463E-94E3-F52B0174A213}</author>
    <author>tc={FE07A200-4309-4E61-9B6C-07CDC9777A95}</author>
    <author>tc={B52AC277-56F2-4785-83AB-69DEC1BBAE7D}</author>
    <author>tc={E771D458-1951-42F3-AB98-C4AF689D3711}</author>
    <author>tc={6F44F150-09DD-4657-8F48-8DEED2900FDC}</author>
    <author>tc={B06BE4B2-E170-46E1-8D34-6ECD9B607303}</author>
    <author>tc={11DE4CF6-9507-4AE4-8DDE-259070C61567}</author>
    <author>tc={C5726F28-03E8-4DC2-9C98-C7A7371A19ED}</author>
    <author>tc={8AB947AB-2A51-44ED-A7A7-2BE72F2FEC99}</author>
    <author>tc={B729400E-EC96-4B79-A8D0-B1C697783E50}</author>
    <author>tc={A9214879-C4B2-43F6-8943-99722D802233}</author>
    <author>tc={2A11D7DA-4D14-40DD-B261-80F01E20FBAC}</author>
    <author>tc={8569DE46-502E-4DF2-9B02-19B43E691A49}</author>
    <author>tc={465CF5F1-55BC-419A-ABD8-6DCA333B3A71}</author>
    <author>tc={5AA36ABD-00FD-4413-97AD-620B66809198}</author>
    <author>tc={5AE73518-3313-4E59-9AA8-0B47A1C63204}</author>
    <author>tc={BD61D659-D793-4851-8E1F-751BCBCA8730}</author>
    <author>tc={4A28AE4F-A692-4FFD-93E3-0D14646865F3}</author>
    <author>tc={00F81ABC-8765-4AAF-BA90-7BA7BAA1A9A4}</author>
    <author>tc={368421D0-6B61-4B37-9BDB-D72EC108CDFA}</author>
    <author>tc={5C57B903-5F5C-4EB0-B1C9-F61762BD934D}</author>
    <author>tc={0A543EFC-E9BF-4E4A-9CF2-24C47E9F3F93}</author>
    <author>tc={49048BED-12D7-4F20-96F3-18EA70927BD4}</author>
    <author>tc={7B5CC284-0689-47C8-B41B-9ED965D2A617}</author>
    <author>tc={D20D04BB-F930-4ED0-B234-1EAA9E5D41E7}</author>
    <author>tc={D8411D5F-81E8-4E47-B3E3-5BC370A18BE9}</author>
    <author>tc={4EB81DBF-7906-4F94-AD98-64E7835361EF}</author>
    <author>tc={BD784DF4-B395-47F4-82DA-C7D3833F4EB7}</author>
    <author>tc={3CDC3A96-B414-4B69-899F-3B015C35910E}</author>
    <author>tc={B0282EB3-6900-4BAD-87F8-9A9781CA55A6}</author>
    <author>tc={411E3B88-51FE-4A6E-95C2-5173FB4F0772}</author>
    <author>tc={D329FEC4-1718-46F2-9B03-19FCBC16FDA6}</author>
    <author>tc={13A4B777-D1A2-48E3-9319-214FE2819694}</author>
    <author>tc={9D082AD9-A04E-44F4-8AD2-AC7E8606DD44}</author>
    <author>tc={CF1C1AE2-49EB-49B6-85B2-9BADA02BB27F}</author>
    <author>tc={255D01E5-1732-4D88-AC1A-0FB61C99D9BE}</author>
    <author>tc={56947630-F1E0-4E67-ABDE-63174C5A3718}</author>
    <author>tc={3478CB85-77A0-4FF4-82FE-2EDE805ADD8B}</author>
    <author>tc={35B48058-93C4-40FB-8F10-2B01D2D6F794}</author>
    <author>tc={5AED9D22-9CEA-48DB-85CD-659395AB490C}</author>
    <author>tc={095242ED-5320-4411-B941-06CC3C5298E6}</author>
    <author>tc={15EA0AFE-5A40-42F9-A8D6-908636599B3B}</author>
    <author>tc={0D569ECD-9B14-4CA3-8404-67A5F754B6CA}</author>
    <author>tc={8FF1A61A-433D-4D29-B512-60ADA694BF47}</author>
    <author>tc={B0E0DDE6-647C-4509-9657-006968C5A92C}</author>
    <author>tc={1FD1019D-55AA-4747-B7DC-07C380D542A8}</author>
    <author>tc={62F5ED14-DA31-41E7-A5AD-CE212B689E22}</author>
    <author>tc={C9713346-5D01-4855-A038-0F6F60D49AE2}</author>
    <author>tc={5DD05AF9-4AA0-44EA-973D-D1FDC429A16C}</author>
    <author>tc={8A543BBA-19C9-4FCC-9A83-7A6E6D8E45B3}</author>
    <author>tc={4CDFDD6A-3C25-4351-9B44-32CEBC220C08}</author>
    <author>tc={0637EE51-68AC-4121-99A5-9298F2F3A59D}</author>
    <author>tc={5C843E76-7B14-4F41-805C-5AD3FEA2E2C2}</author>
    <author>tc={CEFA2BC2-DD24-4F5D-8C14-25200BAEDD3D}</author>
    <author>tc={CF267F64-7EAB-4FEB-A589-17461A4CBAC2}</author>
    <author>tc={CCC71918-561B-4968-99B8-CE7B4F10FF81}</author>
    <author>tc={0615EE70-E856-46E5-93D6-B169BD0B6226}</author>
    <author>tc={96058C1A-26FD-4573-AFB4-21F76C26DDA2}</author>
    <author>tc={9C510B84-1415-4C9E-8982-7491D4A88075}</author>
    <author>tc={F123D401-6F6B-4441-BA6E-B6B7CDF04093}</author>
    <author>tc={997D510E-80D4-471F-A8D0-181127429C47}</author>
    <author>tc={08883AAA-34B7-42B5-92D6-66AB8C1EB71C}</author>
    <author>tc={4BFEF334-3F44-493C-99EB-58F6DFEA41F7}</author>
    <author>tc={A8F337AB-9B41-400E-B523-419234024C16}</author>
    <author>tc={AE6F4AE5-754F-4078-B312-B7E8B9242C2E}</author>
    <author>tc={9A185DD1-A18C-491E-B30B-4E918CEF910B}</author>
    <author>tc={7F00CB5B-4C76-4E50-A8C8-9445F32EBA4A}</author>
    <author>tc={CB899706-D373-40C7-9CAB-00F4578F8454}</author>
    <author>tc={43944818-7BB6-4A96-AE62-58A861DD891D}</author>
    <author>tc={6B226CD7-6C7B-4A61-81A8-88884F5CF48A}</author>
    <author>tc={3D37E2C3-1848-4F9E-A27F-34783C015B41}</author>
    <author>tc={F17D6A7A-7F59-48EC-9DE8-2CE0A6E620E9}</author>
    <author>tc={E34EE768-98C1-448F-8A74-C55666F40FD3}</author>
    <author>tc={6EF2277C-EC10-459A-8666-EC3651E1312E}</author>
    <author>tc={45C88F3A-3219-473D-89E7-AF4A72A81D27}</author>
    <author>tc={214C5656-A8FC-4972-B4E9-688773D71A22}</author>
    <author>tc={192D84AE-3C1A-4A87-BF05-EFC157552989}</author>
    <author>tc={18572D20-2395-4AEA-9D2B-59E5C5951445}</author>
    <author>tc={2E66BC6D-FB9C-45F0-B190-119A19570573}</author>
    <author>tc={79551F7D-38CA-4A92-AAE3-E531F6EFC810}</author>
    <author>tc={DC1DAFA5-9303-4EB7-BE65-A895EEB6C4B8}</author>
    <author>tc={B19543CD-0C58-42B7-A2AC-7425275A1B82}</author>
    <author>tc={EFB1DA42-3064-467A-B34F-AFF514B03FDA}</author>
    <author>tc={E3A9235B-A4AC-4BD8-AF63-AA3918D66705}</author>
    <author>tc={40DE7035-12F3-4C4F-9C68-8A860EC72B55}</author>
    <author>tc={086C93E7-2B3F-464E-8EDD-427D851E3421}</author>
    <author>tc={82B949ED-BC06-49F7-8999-7693250D8582}</author>
    <author>tc={E2B7AF7E-4B46-4CDC-A216-926707FBBC7A}</author>
    <author>tc={2BBDC646-3730-4481-81E9-61C225FA9F32}</author>
    <author>tc={577E909C-D3B8-4EC5-98F8-57E23BF918DC}</author>
    <author>tc={256C1C63-BBE1-4511-8AAD-6E91470FD088}</author>
    <author>tc={EBD87E6C-7625-438C-BC73-1D16B4107867}</author>
    <author>tc={898DEB9B-F2EC-4D9A-91EC-26853A95F557}</author>
    <author>tc={9299DB94-6805-4998-A3B7-2110851E8F90}</author>
    <author>tc={DB9EB4E5-A762-4981-A34C-EC6B4C42274C}</author>
    <author>tc={3E09046D-8821-420A-947C-8B7FFB0EF303}</author>
    <author>tc={2843987B-798C-49EE-9960-5BF210DB41EE}</author>
    <author>tc={480C9FBB-0CF8-4AC7-AF70-081962D52560}</author>
    <author>tc={A3D48ACE-1021-4F9A-961E-2DF1D696F537}</author>
    <author>tc={7FD75DA8-604C-464A-96BE-C2D8268090C0}</author>
    <author>tc={B5E1E1DA-17E2-4506-AB3B-669634D5B188}</author>
    <author>tc={61A9BA6A-DC0E-4702-B59E-BCD82D4B1A7F}</author>
    <author>tc={375DC64B-64D2-45CB-BAFF-57967272BCAA}</author>
    <author>tc={F21FD979-7AAB-45DF-8819-CD8D409C6F42}</author>
    <author>tc={82B6E24F-25F8-4AA0-B1A4-0B2230D0110B}</author>
    <author>tc={532F3174-F18B-4475-86A2-ABAC91C435ED}</author>
    <author>tc={491BAA94-ADF7-44CC-8846-0D528C4FEB4C}</author>
    <author>tc={BCD7FA98-0E04-44BB-A459-AD449FC33A4B}</author>
    <author>tc={9800976C-229E-428B-9C13-01DDF188E999}</author>
    <author>tc={98FFDE02-77B5-4B21-BD36-BFE8865D03BA}</author>
    <author>tc={340F4844-A3DA-4743-AEAA-F7ABA73F75A5}</author>
    <author>tc={D77533E7-24BF-4017-BEEE-D19880C5819D}</author>
    <author>tc={A2A86F10-B478-4BE1-9559-F082325E0891}</author>
    <author>tc={CBDD6D1D-2BA6-4D15-8BA4-3CBDC9E1B2E1}</author>
    <author>tc={3545ACA1-7BFF-4129-BB1C-D403288BE704}</author>
    <author>tc={2D24DEE5-B20B-4AA9-A7FE-7F7014FC3041}</author>
    <author>tc={ABA5398C-3663-4374-BA09-3D869FA0E08A}</author>
    <author>tc={91220FFC-2084-4A67-B218-E615358063AF}</author>
    <author>tc={16F795FF-BA04-49A3-A492-2C651C5A4EA3}</author>
    <author>tc={ACB85414-D486-45AF-B781-D56666B828F5}</author>
    <author>tc={8BF9E1DF-F9D3-4279-A2F4-4F239C84C3A7}</author>
    <author>tc={494A473A-D2C0-4387-B7BB-6686874D92CF}</author>
    <author>tc={1BEA52FA-CF6F-453C-BD16-26D09F30BD5C}</author>
    <author>tc={DE86181D-E84B-45F3-ABB3-0C70223E6220}</author>
    <author>tc={1B6A5BF4-8306-426F-924F-CA6C209F00C6}</author>
    <author>tc={C8A723CC-1847-4480-A3FB-811EF2C1A271}</author>
    <author>tc={3C1105B0-2135-48A1-AD3E-B4D1B7A45CBE}</author>
    <author>tc={2B9889D8-4B52-407B-B515-FF7919341336}</author>
    <author>tc={BA29C114-1C12-4218-B901-1A45BEC8F4F5}</author>
    <author>tc={F9C80D78-FEDB-432F-ADD8-F36C8D2155EB}</author>
    <author>tc={6BB281C3-A056-48E6-82F4-07D77C46B8E2}</author>
    <author>tc={6CE28AAB-0880-4E01-B7A5-7F633F2DABA9}</author>
    <author>tc={3406FE63-9874-41E3-8A32-67D7043D7E7F}</author>
    <author>tc={418FB862-9B1D-4E45-ACAD-920031993CC8}</author>
    <author>tc={87399CE0-4B15-4EE1-A143-D2E9FE30CE05}</author>
    <author>tc={CBE8595B-5330-45BE-80E5-C6B7507F1D26}</author>
    <author>tc={7BA413CC-5826-426C-8D54-09325EBE8C4D}</author>
    <author>tc={BA052B63-8864-4A46-AF91-6356A18ED86E}</author>
    <author>tc={89E6AC7F-7122-4E4E-BD99-4AD498687CD0}</author>
    <author>tc={0BF5D126-21E1-411E-8E31-C69E7D00A85E}</author>
    <author>tc={58BDB1E0-F309-46AC-920B-501A02D4BD94}</author>
    <author>tc={0AEB8E6C-73CB-4B81-970E-33A6C9CF2A28}</author>
    <author>tc={8EEF59F2-51AE-4019-843A-F4EE4FC1704E}</author>
    <author>tc={541325DA-996A-4A57-B942-2A1D5F621350}</author>
    <author>tc={2A0F6A62-6426-4DED-AA5B-BFD547666666}</author>
    <author>tc={8537C662-B769-402C-BF36-69AAAE7D66C2}</author>
    <author>tc={3408C07C-7107-4372-89CE-7278328D514D}</author>
    <author>tc={272BF8B2-5F5D-4B60-AC68-E90072E2E66D}</author>
    <author>tc={99C8E700-8123-4B0D-8FA9-03FC7774B25A}</author>
    <author>tc={6281E381-C386-4FDF-B977-9CF366084414}</author>
    <author>tc={510BE78B-7A67-4BAB-817E-A4B7AA7F5C19}</author>
    <author>tc={1EDD0990-DC5E-456C-B22D-DB5D9511E184}</author>
    <author>tc={9F79D623-66BD-4903-821F-283775E23FB4}</author>
    <author>tc={5F8EFB0B-0B56-494B-864F-80CE656771DD}</author>
    <author>tc={2ABAB82F-5546-4679-858A-EFFBDE32EF20}</author>
    <author>tc={62044D4E-BCA6-4604-9262-1D3EB7525F1D}</author>
    <author>tc={22E31E4F-01BE-4425-BA4F-EFD54646C4A1}</author>
    <author>tc={67F6402C-B814-45E1-972E-558EA860CD2C}</author>
    <author>tc={6A81F663-7227-4D1E-9DA4-295901976C59}</author>
    <author>tc={F9FA48D0-E028-4D0E-8FBA-757A2C83BAF9}</author>
    <author>tc={D7C25D2E-48F2-4C5B-A650-773BA6E7982D}</author>
    <author>tc={FC24F505-2330-4EF3-981A-ACAA1D72AA89}</author>
    <author>tc={5CBAFD9D-D053-462C-8F6F-727285A87334}</author>
    <author>tc={FCF5EC93-83E0-48D2-8F4B-B82549793255}</author>
    <author>tc={78AF8646-68A7-42CD-A1B3-87167C6E87C9}</author>
    <author>tc={2825EF61-11CC-418F-919C-89A978361E61}</author>
    <author>tc={4622CE45-D8B4-486F-A530-713545511724}</author>
    <author>tc={0BC9919D-A698-40B1-AF64-B65E5C7C53D8}</author>
    <author>tc={089C6BF1-D07D-4B64-B7DB-2F5F4BC309AE}</author>
    <author>tc={799A0465-C494-44F6-9174-DD7069BE1BD6}</author>
    <author>tc={E03AE26A-D547-4457-B231-41114286046D}</author>
    <author>tc={BB029B79-A0D4-4E3C-ABD1-7DEC012BABE5}</author>
    <author>tc={17536B15-E026-4A90-BFE7-5DC577373AF1}</author>
    <author>tc={1BC256E2-5760-4CE8-90B0-3E04AE94F2D6}</author>
  </authors>
  <commentList>
    <comment ref="B57" authorId="0" shapeId="0" xr:uid="{48021A84-F87D-4CEE-9E28-E2153E02B1F0}">
      <text>
        <t>[Threaded comment]
Your version of Excel allows you to read this threaded comment; however, any edits to it will get removed if the file is opened in a newer version of Excel. Learn more: https://go.microsoft.com/fwlink/?linkid=870924
Comment:
    Didn't exist in 2019, within Education vote.</t>
      </text>
    </comment>
    <comment ref="D60" authorId="1" shapeId="0" xr:uid="{F96D64D9-D6A7-4E75-A869-C3ECE8571A9A}">
      <text>
        <t>[Threaded comment]
Your version of Excel allows you to read this threaded comment; however, any edits to it will get removed if the file is opened in a newer version of Excel. Learn more: https://go.microsoft.com/fwlink/?linkid=870924
Comment:
    Staff short term benefits, Note 9, pp.95</t>
      </text>
    </comment>
    <comment ref="E60" authorId="2" shapeId="0" xr:uid="{F485A5D0-2513-4298-81FA-BEF443A7C7EB}">
      <text>
        <t>[Threaded comment]
Your version of Excel allows you to read this threaded comment; however, any edits to it will get removed if the file is opened in a newer version of Excel. Learn more: https://go.microsoft.com/fwlink/?linkid=870924
Comment:
    Additions &amp; Disposals - Note 12, pp.100
Receipts from sales - Cash Flow, pp.84</t>
      </text>
    </comment>
    <comment ref="D61" authorId="3" shapeId="0" xr:uid="{96D9827A-2E2A-43A3-B7C5-A366C6242BA5}">
      <text>
        <t>[Threaded comment]
Your version of Excel allows you to read this threaded comment; however, any edits to it will get removed if the file is opened in a newer version of Excel. Learn more: https://go.microsoft.com/fwlink/?linkid=870924
Comment:
    Staff short term benefits, note 6, pp.110</t>
      </text>
    </comment>
    <comment ref="E61" authorId="4" shapeId="0" xr:uid="{F39F390D-FC18-4FAC-80D3-00A11401A405}">
      <text>
        <t>[Threaded comment]
Your version of Excel allows you to read this threaded comment; however, any edits to it will get removed if the file is opened in a newer version of Excel. Learn more: https://go.microsoft.com/fwlink/?linkid=870924
Comment:
    Additions &amp; Disposals - Note 7, pp.111</t>
      </text>
    </comment>
    <comment ref="D62" authorId="5" shapeId="0" xr:uid="{F562766F-9D64-4F32-B357-8E0BE044026D}">
      <text>
        <t>[Threaded comment]
Your version of Excel allows you to read this threaded comment; however, any edits to it will get removed if the file is opened in a newer version of Excel. Learn more: https://go.microsoft.com/fwlink/?linkid=870924
Comment:
    Note 9, pp.62</t>
      </text>
    </comment>
    <comment ref="E62" authorId="6" shapeId="0" xr:uid="{867CB6F3-6E5C-4D44-85C9-2327A833F27D}">
      <text>
        <t>[Threaded comment]
Your version of Excel allows you to read this threaded comment; however, any edits to it will get removed if the file is opened in a newer version of Excel. Learn more: https://go.microsoft.com/fwlink/?linkid=870924
Comment:
    Additions - Note 11, pp.64</t>
      </text>
    </comment>
    <comment ref="D63" authorId="7" shapeId="0" xr:uid="{E708CB53-902A-4E86-A904-6EBAD444C3A2}">
      <text>
        <t>[Threaded comment]
Your version of Excel allows you to read this threaded comment; however, any edits to it will get removed if the file is opened in a newer version of Excel. Learn more: https://go.microsoft.com/fwlink/?linkid=870924
Comment:
    Staff short term benefits, note 5, pp.167</t>
      </text>
    </comment>
    <comment ref="E63" authorId="8" shapeId="0" xr:uid="{4739EB34-4F0F-45AE-A042-F7EA489C336A}">
      <text>
        <t>[Threaded comment]
Your version of Excel allows you to read this threaded comment; however, any edits to it will get removed if the file is opened in a newer version of Excel. Learn more: https://go.microsoft.com/fwlink/?linkid=870924
Comment:
    Additions &amp; Disposals - Note 15, pp.173</t>
      </text>
    </comment>
    <comment ref="D64" authorId="9" shapeId="0" xr:uid="{BB98634C-9EC6-456C-B9F9-366F062BF497}">
      <text>
        <t>[Threaded comment]
Your version of Excel allows you to read this threaded comment; however, any edits to it will get removed if the file is opened in a newer version of Excel. Learn more: https://go.microsoft.com/fwlink/?linkid=870924
Comment:
    Staff Short Term Benefits, Note 4b, pp.82</t>
      </text>
    </comment>
    <comment ref="E64" authorId="10" shapeId="0" xr:uid="{62BB858C-876E-4B4F-A547-8EC359995B05}">
      <text>
        <t>[Threaded comment]
Your version of Excel allows you to read this threaded comment; however, any edits to it will get removed if the file is opened in a newer version of Excel. Learn more: https://go.microsoft.com/fwlink/?linkid=870924
Comment:
    Additions &amp; Disposals - Note 9, pp.85
Proceeds from disposal - Cash Flow, pp.78</t>
      </text>
    </comment>
    <comment ref="D65" authorId="11" shapeId="0" xr:uid="{EA1C16FA-8CD1-486E-97E8-427A53EED22F}">
      <text>
        <t>[Threaded comment]
Your version of Excel allows you to read this threaded comment; however, any edits to it will get removed if the file is opened in a newer version of Excel. Learn more: https://go.microsoft.com/fwlink/?linkid=870924
Comment:
    Staff costs, pp.53</t>
      </text>
    </comment>
    <comment ref="E65" authorId="12" shapeId="0" xr:uid="{E5EDF7D7-383A-410F-A7AE-A637EB5E7557}">
      <text>
        <t>[Threaded comment]
Your version of Excel allows you to read this threaded comment; however, any edits to it will get removed if the file is opened in a newer version of Excel. Learn more: https://go.microsoft.com/fwlink/?linkid=870924
Comment:
    No Fixed Assets</t>
      </text>
    </comment>
    <comment ref="D66" authorId="13" shapeId="0" xr:uid="{9EF4BDE2-357A-44C4-9079-758F1AAFF4C7}">
      <text>
        <t>[Threaded comment]
Your version of Excel allows you to read this threaded comment; however, any edits to it will get removed if the file is opened in a newer version of Excel. Learn more: https://go.microsoft.com/fwlink/?linkid=870924
Comment:
    Note 3, pp.38</t>
      </text>
    </comment>
    <comment ref="E66" authorId="14" shapeId="0" xr:uid="{CAA345BB-9690-40E0-BD79-8161C11E080D}">
      <text>
        <t>[Threaded comment]
Your version of Excel allows you to read this threaded comment; however, any edits to it will get removed if the file is opened in a newer version of Excel. Learn more: https://go.microsoft.com/fwlink/?linkid=870924
Comment:
    Additions &amp; Disposals - Note 16, pp.46</t>
      </text>
    </comment>
    <comment ref="C67" authorId="15" shapeId="0" xr:uid="{1B94A7E3-4704-47EF-874D-8730B31E9710}">
      <text>
        <t>[Threaded comment]
Your version of Excel allows you to read this threaded comment; however, any edits to it will get removed if the file is opened in a newer version of Excel. Learn more: https://go.microsoft.com/fwlink/?linkid=870924
Comment:
    Cost of Sales + Administrative expenses</t>
      </text>
    </comment>
    <comment ref="D67" authorId="16" shapeId="0" xr:uid="{CEE01EEA-DFBB-4FD3-8F1B-B1BE03308935}">
      <text>
        <t>[Threaded comment]
Your version of Excel allows you to read this threaded comment; however, any edits to it will get removed if the file is opened in a newer version of Excel. Learn more: https://go.microsoft.com/fwlink/?linkid=870924
Comment:
    Note 7, pp.21</t>
      </text>
    </comment>
    <comment ref="E67" authorId="17" shapeId="0" xr:uid="{0D26BFE3-D269-4BB3-9841-5A7D2D24A7B2}">
      <text>
        <t>[Threaded comment]
Your version of Excel allows you to read this threaded comment; however, any edits to it will get removed if the file is opened in a newer version of Excel. Learn more: https://go.microsoft.com/fwlink/?linkid=870924
Comment:
    No additions or disposals - Note 10, pp.22</t>
      </text>
    </comment>
    <comment ref="D69" authorId="18" shapeId="0" xr:uid="{CC433146-346F-476B-B8EE-617F47259407}">
      <text>
        <t>[Threaded comment]
Your version of Excel allows you to read this threaded comment; however, any edits to it will get removed if the file is opened in a newer version of Excel. Learn more: https://go.microsoft.com/fwlink/?linkid=870924
Comment:
    Note 4, pp.47</t>
      </text>
    </comment>
    <comment ref="E69" authorId="19" shapeId="0" xr:uid="{9F26B1A5-9450-422E-8025-E4128C0523C6}">
      <text>
        <t>[Threaded comment]
Your version of Excel allows you to read this threaded comment; however, any edits to it will get removed if the file is opened in a newer version of Excel. Learn more: https://go.microsoft.com/fwlink/?linkid=870924
Comment:
    Additions, Note 7, pp.49</t>
      </text>
    </comment>
    <comment ref="D70" authorId="20" shapeId="0" xr:uid="{E1ADDBCC-E12B-4F8E-B83C-190A674EEB8B}">
      <text>
        <t>[Threaded comment]
Your version of Excel allows you to read this threaded comment; however, any edits to it will get removed if the file is opened in a newer version of Excel. Learn more: https://go.microsoft.com/fwlink/?linkid=870924
Comment:
    Figure includes a seconded staff member from the Central Bank. Central Bank pays this persons wages but the cost of doing so is reimbursed by CCPC.
Note 5, pp.27</t>
      </text>
    </comment>
    <comment ref="E70" authorId="21" shapeId="0" xr:uid="{03C04BA8-3EDE-47E4-BF6B-5AD38ACBB46C}">
      <text>
        <t>[Threaded comment]
Your version of Excel allows you to read this threaded comment; however, any edits to it will get removed if the file is opened in a newer version of Excel. Learn more: https://go.microsoft.com/fwlink/?linkid=870924
Comment:
    Additions &amp; Disposals - Note 8, pp.31</t>
      </text>
    </comment>
    <comment ref="D71" authorId="22" shapeId="0" xr:uid="{34956DFD-9248-47DF-A692-27D63B0B1204}">
      <text>
        <t>[Threaded comment]
Your version of Excel allows you to read this threaded comment; however, any edits to it will get removed if the file is opened in a newer version of Excel. Learn more: https://go.microsoft.com/fwlink/?linkid=870924
Comment:
    Note 7a, pp.50</t>
      </text>
    </comment>
    <comment ref="E71" authorId="23" shapeId="0" xr:uid="{69FB87A7-DD06-490E-9797-B67FA737888E}">
      <text>
        <t>[Threaded comment]
Your version of Excel allows you to read this threaded comment; however, any edits to it will get removed if the file is opened in a newer version of Excel. Learn more: https://go.microsoft.com/fwlink/?linkid=870924
Comment:
    Additions &amp; Disposals - Note 16, pp.57</t>
      </text>
    </comment>
    <comment ref="D72" authorId="24" shapeId="0" xr:uid="{2E14392C-4453-455F-954D-9976E3B9A5C2}">
      <text>
        <t>[Threaded comment]
Your version of Excel allows you to read this threaded comment; however, any edits to it will get removed if the file is opened in a newer version of Excel. Learn more: https://go.microsoft.com/fwlink/?linkid=870924
Comment:
    Staff short term benefits, Note 6, pp.23</t>
      </text>
    </comment>
    <comment ref="E72" authorId="25" shapeId="0" xr:uid="{E86531CB-6713-429C-A942-698D750CAF30}">
      <text>
        <t>[Threaded comment]
Your version of Excel allows you to read this threaded comment; however, any edits to it will get removed if the file is opened in a newer version of Excel. Learn more: https://go.microsoft.com/fwlink/?linkid=870924
Comment:
    Additions - Disposals, Note 9, pp.26</t>
      </text>
    </comment>
    <comment ref="D73" authorId="26" shapeId="0" xr:uid="{204674D9-C96A-4E6A-9DCB-7F10593C4B2E}">
      <text>
        <t>[Threaded comment]
Your version of Excel allows you to read this threaded comment; however, any edits to it will get removed if the file is opened in a newer version of Excel. Learn more: https://go.microsoft.com/fwlink/?linkid=870924
Comment:
    Note 8c, pp.36</t>
      </text>
    </comment>
    <comment ref="E73" authorId="27" shapeId="0" xr:uid="{09272E83-6327-4BD1-B453-EE62E9A8CCF3}">
      <text>
        <t>[Threaded comment]
Your version of Excel allows you to read this threaded comment; however, any edits to it will get removed if the file is opened in a newer version of Excel. Learn more: https://go.microsoft.com/fwlink/?linkid=870924
Comment:
    Additions &amp; Disposals - Note 13, pp.38 &amp; Note 14, pp.39
Proceeds from Disposal - Cash Flow, pp.31</t>
      </text>
    </comment>
    <comment ref="C74" authorId="28" shapeId="0" xr:uid="{DE8EADD2-D441-425E-80F3-4307D59D0DCF}">
      <text>
        <t>[Threaded comment]
Your version of Excel allows you to read this threaded comment; however, any edits to it will get removed if the file is opened in a newer version of Excel. Learn more: https://go.microsoft.com/fwlink/?linkid=870924
Comment:
    Administrative Expenses + Finance Costs</t>
      </text>
    </comment>
    <comment ref="D74" authorId="29" shapeId="0" xr:uid="{4F0BED27-87A2-4D24-917D-D95FEBF91C8C}">
      <text>
        <t>[Threaded comment]
Your version of Excel allows you to read this threaded comment; however, any edits to it will get removed if the file is opened in a newer version of Excel. Learn more: https://go.microsoft.com/fwlink/?linkid=870924
Comment:
    Salaries, Note 14, pp.61</t>
      </text>
    </comment>
    <comment ref="E74" authorId="30" shapeId="0" xr:uid="{724F87C7-46B7-42F7-AA27-866A70144D34}">
      <text>
        <t>[Threaded comment]
Your version of Excel allows you to read this threaded comment; however, any edits to it will get removed if the file is opened in a newer version of Excel. Learn more: https://go.microsoft.com/fwlink/?linkid=870924
Comment:
    Additions &amp; Disposals - Note 4, pp.53</t>
      </text>
    </comment>
    <comment ref="D75" authorId="31" shapeId="0" xr:uid="{8A8CD894-9601-4B29-8694-B55CD74B041B}">
      <text>
        <t>[Threaded comment]
Your version of Excel allows you to read this threaded comment; however, any edits to it will get removed if the file is opened in a newer version of Excel. Learn more: https://go.microsoft.com/fwlink/?linkid=870924
Comment:
    Wages and Salaries, Note 3a, pp.51</t>
      </text>
    </comment>
    <comment ref="E75" authorId="32" shapeId="0" xr:uid="{A636AEF8-D12D-4F8E-B521-47F6621BC72D}">
      <text>
        <t>[Threaded comment]
Your version of Excel allows you to read this threaded comment; however, any edits to it will get removed if the file is opened in a newer version of Excel. Learn more: https://go.microsoft.com/fwlink/?linkid=870924
Comment:
    Additions &amp; Disposals - Note 6, pp.54 Proceeds from Disposal of Assets - Cash Flow, pp.47</t>
      </text>
    </comment>
    <comment ref="D76" authorId="33" shapeId="0" xr:uid="{7B855EE5-4196-4A26-8FFF-E5D756DF6F36}">
      <text>
        <t>[Threaded comment]
Your version of Excel allows you to read this threaded comment; however, any edits to it will get removed if the file is opened in a newer version of Excel. Learn more: https://go.microsoft.com/fwlink/?linkid=870924
Comment:
    Staff Salaries, Note 4a, pp.76</t>
      </text>
    </comment>
    <comment ref="E76" authorId="34" shapeId="0" xr:uid="{18E8A349-A8FF-43BF-A65F-4603FA59A7C0}">
      <text>
        <t>[Threaded comment]
Your version of Excel allows you to read this threaded comment; however, any edits to it will get removed if the file is opened in a newer version of Excel. Learn more: https://go.microsoft.com/fwlink/?linkid=870924
Comment:
    Additions &amp; Disposals - Note 8, pp.84</t>
      </text>
    </comment>
    <comment ref="D77" authorId="35" shapeId="0" xr:uid="{526C505B-3BAE-4BC7-B5A7-B2D7DE378D89}">
      <text>
        <t>[Threaded comment]
Your version of Excel allows you to read this threaded comment; however, any edits to it will get removed if the file is opened in a newer version of Excel. Learn more: https://go.microsoft.com/fwlink/?linkid=870924
Comment:
    Salaries &amp; Wages, Note 4b, 35</t>
      </text>
    </comment>
    <comment ref="E77" authorId="36" shapeId="0" xr:uid="{9384A477-2DFC-47C9-BFDC-A66F0D729138}">
      <text>
        <t>[Threaded comment]
Your version of Excel allows you to read this threaded comment; however, any edits to it will get removed if the file is opened in a newer version of Excel. Learn more: https://go.microsoft.com/fwlink/?linkid=870924
Comment:
    Additions - Note 8 &amp; 9, pp.36-37</t>
      </text>
    </comment>
    <comment ref="D79" authorId="37" shapeId="0" xr:uid="{F1F9DF70-22F8-4140-B302-B71DE53936A7}">
      <text>
        <t>[Threaded comment]
Your version of Excel allows you to read this threaded comment; however, any edits to it will get removed if the file is opened in a newer version of Excel. Learn more: https://go.microsoft.com/fwlink/?linkid=870924
Comment:
    Wages &amp; Salaries, Note 4, pp.22</t>
      </text>
    </comment>
    <comment ref="E79" authorId="38" shapeId="0" xr:uid="{6795E83A-5960-4EF3-AD86-D92803F38CC7}">
      <text>
        <t>[Threaded comment]
Your version of Excel allows you to read this threaded comment; however, any edits to it will get removed if the file is opened in a newer version of Excel. Learn more: https://go.microsoft.com/fwlink/?linkid=870924
Comment:
    Additions &amp; Disposals - Note 10, pp.26</t>
      </text>
    </comment>
    <comment ref="C80" authorId="39" shapeId="0" xr:uid="{E5A3327D-A6C0-4A96-9655-206C4A6287CC}">
      <text>
        <t>[Threaded comment]
Your version of Excel allows you to read this threaded comment; however, any edits to it will get removed if the file is opened in a newer version of Excel. Learn more: https://go.microsoft.com/fwlink/?linkid=870924
Comment:
    Total Expenditure + Depreciation
Depreciation is not included in the Total expenditure account - Note 1.b.1, pp.69</t>
      </text>
    </comment>
    <comment ref="D80" authorId="40" shapeId="0" xr:uid="{A18AD94F-30FC-4DE1-9D13-2AB379E31304}">
      <text>
        <t>[Threaded comment]
Your version of Excel allows you to read this threaded comment; however, any edits to it will get removed if the file is opened in a newer version of Excel. Learn more: https://go.microsoft.com/fwlink/?linkid=870924
Comment:
    Basic Pay + Holiday Pay + Allowances + Overtime + Night Duty + Weekends + On-call + Arrears, Note 5b, pp.72</t>
      </text>
    </comment>
    <comment ref="E80" authorId="41" shapeId="0" xr:uid="{A2AAB96D-D815-4F8C-B541-AE67EAF7E353}">
      <text>
        <t>[Threaded comment]
Your version of Excel allows you to read this threaded comment; however, any edits to it will get removed if the file is opened in a newer version of Excel. Learn more: https://go.microsoft.com/fwlink/?linkid=870924
Comment:
    Additions - Note 9, pp.75</t>
      </text>
    </comment>
    <comment ref="D81" authorId="42" shapeId="0" xr:uid="{CB981A7A-49E2-4E3F-9ED5-47ADB635260E}">
      <text>
        <t>[Threaded comment]
Your version of Excel allows you to read this threaded comment; however, any edits to it will get removed if the file is opened in a newer version of Excel. Learn more: https://go.microsoft.com/fwlink/?linkid=870924
Comment:
    Wages and Salaries, Note 10, pp.28</t>
      </text>
    </comment>
    <comment ref="E81" authorId="43" shapeId="0" xr:uid="{6E7529AD-BB54-48F4-A3C5-B1B3CE170490}">
      <text>
        <t>[Threaded comment]
Your version of Excel allows you to read this threaded comment; however, any edits to it will get removed if the file is opened in a newer version of Excel. Learn more: https://go.microsoft.com/fwlink/?linkid=870924
Comment:
    Additions - Note 12, pp.29</t>
      </text>
    </comment>
    <comment ref="D82" authorId="44" shapeId="0" xr:uid="{3DCABEFF-96ED-4934-B777-CE733289EF5F}">
      <text>
        <t>[Threaded comment]
Your version of Excel allows you to read this threaded comment; however, any edits to it will get removed if the file is opened in a newer version of Excel. Learn more: https://go.microsoft.com/fwlink/?linkid=870924
Comment:
    Staff Salaries, Note 3a, pp.25</t>
      </text>
    </comment>
    <comment ref="E82" authorId="45" shapeId="0" xr:uid="{E5036087-82AF-4BAD-A0F3-A0F13CFCBD9D}">
      <text>
        <t>[Threaded comment]
Your version of Excel allows you to read this threaded comment; however, any edits to it will get removed if the file is opened in a newer version of Excel. Learn more: https://go.microsoft.com/fwlink/?linkid=870924
Comment:
    Additions &amp; Disposals - Note 5, pp.31</t>
      </text>
    </comment>
    <comment ref="D83" authorId="46" shapeId="0" xr:uid="{C8694C53-FF95-4E80-AD43-263AFF66D3ED}">
      <text>
        <t>[Threaded comment]
Your version of Excel allows you to read this threaded comment; however, any edits to it will get removed if the file is opened in a newer version of Excel. Learn more: https://go.microsoft.com/fwlink/?linkid=870924
Comment:
    Staff Costs + Temporary Staff Costs, Note 4, pp.22</t>
      </text>
    </comment>
    <comment ref="E83" authorId="47" shapeId="0" xr:uid="{BE7EDC97-8CB0-4701-B00B-37D9DF6B63B1}">
      <text>
        <t>[Threaded comment]
Your version of Excel allows you to read this threaded comment; however, any edits to it will get removed if the file is opened in a newer version of Excel. Learn more: https://go.microsoft.com/fwlink/?linkid=870924
Comment:
    Additions &amp; Disposals - Note 11, pp.25</t>
      </text>
    </comment>
    <comment ref="D84" authorId="48" shapeId="0" xr:uid="{AA90F1A9-AD67-427A-B794-74D72130CC08}">
      <text>
        <t>[Threaded comment]
Your version of Excel allows you to read this threaded comment; however, any edits to it will get removed if the file is opened in a newer version of Excel. Learn more: https://go.microsoft.com/fwlink/?linkid=870924
Comment:
    Staff short term benefits, Note 6d, pp.121</t>
      </text>
    </comment>
    <comment ref="E84" authorId="49" shapeId="0" xr:uid="{C1FE9B9B-C4F4-43CB-BED7-8444CA8A43A0}">
      <text>
        <t>[Threaded comment]
Your version of Excel allows you to read this threaded comment; however, any edits to it will get removed if the file is opened in a newer version of Excel. Learn more: https://go.microsoft.com/fwlink/?linkid=870924
Comment:
    Additions &amp; Disposals - Note 9, pp.125 
Proceeds from Disposal - Cash Flow, pp.113</t>
      </text>
    </comment>
    <comment ref="D85" authorId="50" shapeId="0" xr:uid="{9B052D8C-CA55-4C0A-881E-6ACDBF892B8A}">
      <text>
        <t>[Threaded comment]
Your version of Excel allows you to read this threaded comment; however, any edits to it will get removed if the file is opened in a newer version of Excel. Learn more: https://go.microsoft.com/fwlink/?linkid=870924
Comment:
    Staff short term benefits, Note 5.1, pp.56</t>
      </text>
    </comment>
    <comment ref="E85" authorId="51" shapeId="0" xr:uid="{D32B0414-23DC-4D5A-A76D-8657386D5ADB}">
      <text>
        <t>[Threaded comment]
Your version of Excel allows you to read this threaded comment; however, any edits to it will get removed if the file is opened in a newer version of Excel. Learn more: https://go.microsoft.com/fwlink/?linkid=870924
Comment:
    Additions &amp; Disposals - Note 10, pp.64</t>
      </text>
    </comment>
    <comment ref="D86" authorId="52" shapeId="0" xr:uid="{C6AD0CED-924C-4EFC-B0EE-1F5076B43699}">
      <text>
        <t>[Threaded comment]
Your version of Excel allows you to read this threaded comment; however, any edits to it will get removed if the file is opened in a newer version of Excel. Learn more: https://go.microsoft.com/fwlink/?linkid=870924
Comment:
    Staff short term benefits, Note 8a, pp.99</t>
      </text>
    </comment>
    <comment ref="E86" authorId="53" shapeId="0" xr:uid="{5FB6A51E-5A04-47A5-9D5C-105D362B26B8}">
      <text>
        <t>[Threaded comment]
Your version of Excel allows you to read this threaded comment; however, any edits to it will get removed if the file is opened in a newer version of Excel. Learn more: https://go.microsoft.com/fwlink/?linkid=870924
Comment:
    Additions &amp; Disposals - Note 19, pp.104 
Proceeds from Disposals - Cash Flows, pp.94</t>
      </text>
    </comment>
    <comment ref="D87" authorId="54" shapeId="0" xr:uid="{303C5E36-6931-4F84-9A52-678BB607854F}">
      <text>
        <t>[Threaded comment]
Your version of Excel allows you to read this threaded comment; however, any edits to it will get removed if the file is opened in a newer version of Excel. Learn more: https://go.microsoft.com/fwlink/?linkid=870924
Comment:
    Staff short term benefits, Note 5a, pp.89</t>
      </text>
    </comment>
    <comment ref="E87" authorId="55" shapeId="0" xr:uid="{65F32471-1197-4FFF-A23D-146A69DBAE44}">
      <text>
        <t>[Threaded comment]
Your version of Excel allows you to read this threaded comment; however, any edits to it will get removed if the file is opened in a newer version of Excel. Learn more: https://go.microsoft.com/fwlink/?linkid=870924
Comment:
    Disposals - Note 11, pp.92</t>
      </text>
    </comment>
    <comment ref="D88" authorId="56" shapeId="0" xr:uid="{E78BD9DF-F9E5-451C-B1B4-A93721F25D95}">
      <text>
        <t>[Threaded comment]
Your version of Excel allows you to read this threaded comment; however, any edits to it will get removed if the file is opened in a newer version of Excel. Learn more: https://go.microsoft.com/fwlink/?linkid=870924
Comment:
    Employee Short Term Benefits, Note 3, pp.82</t>
      </text>
    </comment>
    <comment ref="E88" authorId="57" shapeId="0" xr:uid="{25107760-0B1E-418D-A170-A117FBBE858B}">
      <text>
        <t>[Threaded comment]
Your version of Excel allows you to read this threaded comment; however, any edits to it will get removed if the file is opened in a newer version of Excel. Learn more: https://go.microsoft.com/fwlink/?linkid=870924
Comment:
    Additions &amp; Disposals - Note 7, pp.83 Proceeds from Disposals - Cash Flows, pp.77</t>
      </text>
    </comment>
    <comment ref="D89" authorId="58" shapeId="0" xr:uid="{83797BB8-6F2F-4D6C-82AC-E716D48FFF8A}">
      <text>
        <t>[Threaded comment]
Your version of Excel allows you to read this threaded comment; however, any edits to it will get removed if the file is opened in a newer version of Excel. Learn more: https://go.microsoft.com/fwlink/?linkid=870924
Comment:
    Staff Salaries, Note 3, pp.65</t>
      </text>
    </comment>
    <comment ref="E89" authorId="59" shapeId="0" xr:uid="{EC6CD2C1-92FA-44C3-ABC0-D02FB4B66DC3}">
      <text>
        <t>[Threaded comment]
Your version of Excel allows you to read this threaded comment; however, any edits to it will get removed if the file is opened in a newer version of Excel. Learn more: https://go.microsoft.com/fwlink/?linkid=870924
Comment:
    Additions &amp; Disposals - Note 6, pp.68</t>
      </text>
    </comment>
    <comment ref="C90" authorId="60" shapeId="0" xr:uid="{CAE03405-E8A0-49E5-8715-6F051E6F978D}">
      <text>
        <t>[Threaded comment]
Your version of Excel allows you to read this threaded comment; however, any edits to it will get removed if the file is opened in a newer version of Excel. Learn more: https://go.microsoft.com/fwlink/?linkid=870924
Comment:
    The expenses are so small because the body had accruals which was used as credit for expenses. (See note 3 on p.14)</t>
      </text>
    </comment>
    <comment ref="C91" authorId="61" shapeId="0" xr:uid="{37ED0F97-6F8F-4E50-A745-29E28394E38B}">
      <text>
        <t>[Threaded comment]
Your version of Excel allows you to read this threaded comment; however, any edits to it will get removed if the file is opened in a newer version of Excel. Learn more: https://go.microsoft.com/fwlink/?linkid=870924
Comment:
    Operating Costs, pp.31 + Auditors Remuneration + Depreciation, Note 6, pp. 45</t>
      </text>
    </comment>
    <comment ref="D91" authorId="62" shapeId="0" xr:uid="{7C5E2495-74E4-4E11-BAC7-3F680BD22B08}">
      <text>
        <t>[Threaded comment]
Your version of Excel allows you to read this threaded comment; however, any edits to it will get removed if the file is opened in a newer version of Excel. Learn more: https://go.microsoft.com/fwlink/?linkid=870924
Comment:
    Wages and Salaries, Note 7, pp.46</t>
      </text>
    </comment>
    <comment ref="E91" authorId="63" shapeId="0" xr:uid="{F82BE370-0451-48F2-9E54-6F2594CD5612}">
      <text>
        <t>[Threaded comment]
Your version of Excel allows you to read this threaded comment; however, any edits to it will get removed if the file is opened in a newer version of Excel. Learn more: https://go.microsoft.com/fwlink/?linkid=870924
Comment:
    Additions &amp; Disposals - Note 9-11, pp.50-52</t>
      </text>
    </comment>
    <comment ref="C92" authorId="64" shapeId="0" xr:uid="{42809B0D-68FA-4DBA-8CA0-27E7BB490CFD}">
      <text>
        <t>[Threaded comment]
Your version of Excel allows you to read this threaded comment; however, any edits to it will get removed if the file is opened in a newer version of Excel. Learn more: https://go.microsoft.com/fwlink/?linkid=870924
Comment:
    Operating Costs + Depreciation</t>
      </text>
    </comment>
    <comment ref="D92" authorId="65" shapeId="0" xr:uid="{13B17343-86F2-40AC-836F-B9AA7CA43131}">
      <text>
        <t>[Threaded comment]
Your version of Excel allows you to read this threaded comment; however, any edits to it will get removed if the file is opened in a newer version of Excel. Learn more: https://go.microsoft.com/fwlink/?linkid=870924
Comment:
    Wages and Salaries, Note 7, pp.113</t>
      </text>
    </comment>
    <comment ref="E92" authorId="66" shapeId="0" xr:uid="{02C34F7C-13E7-4937-9024-5A4C245DA38C}">
      <text>
        <t>[Threaded comment]
Your version of Excel allows you to read this threaded comment; however, any edits to it will get removed if the file is opened in a newer version of Excel. Learn more: https://go.microsoft.com/fwlink/?linkid=870924
Comment:
    Additions &amp; Disposals - Note 9, pp.116 
Proceeds from disposal - Cash Flow, pp.98</t>
      </text>
    </comment>
    <comment ref="D93" authorId="67" shapeId="0" xr:uid="{B03917AB-C914-45C0-B2AA-5C802F32A767}">
      <text>
        <t>[Threaded comment]
Your version of Excel allows you to read this threaded comment; however, any edits to it will get removed if the file is opened in a newer version of Excel. Learn more: https://go.microsoft.com/fwlink/?linkid=870924
Comment:
    Gross Salaries, Note 6b, pp.70</t>
      </text>
    </comment>
    <comment ref="E93" authorId="68" shapeId="0" xr:uid="{5E29AE53-7336-4E84-908D-6217FC57C02B}">
      <text>
        <t>[Threaded comment]
Your version of Excel allows you to read this threaded comment; however, any edits to it will get removed if the file is opened in a newer version of Excel. Learn more: https://go.microsoft.com/fwlink/?linkid=870924
Comment:
    Additions &amp; Disposals - Note 10, pp.74</t>
      </text>
    </comment>
    <comment ref="D94" authorId="69" shapeId="0" xr:uid="{853EB8E8-77DB-4CB5-9B28-705E2F05D4C2}">
      <text>
        <t>[Threaded comment]
Your version of Excel allows you to read this threaded comment; however, any edits to it will get removed if the file is opened in a newer version of Excel. Learn more: https://go.microsoft.com/fwlink/?linkid=870924
Comment:
    Salaries and Wages + Overtime, Note 4a, pp.51</t>
      </text>
    </comment>
    <comment ref="E94" authorId="70" shapeId="0" xr:uid="{14970EB2-4479-4F78-898E-8F3C078F559B}">
      <text>
        <t>[Threaded comment]
Your version of Excel allows you to read this threaded comment; however, any edits to it will get removed if the file is opened in a newer version of Excel. Learn more: https://go.microsoft.com/fwlink/?linkid=870924
Comment:
    Additions &amp; Disposals - Note 7, pp.53</t>
      </text>
    </comment>
    <comment ref="D95" authorId="71" shapeId="0" xr:uid="{21F4F546-5F42-4196-957C-625684E98E8C}">
      <text>
        <t>[Threaded comment]
Your version of Excel allows you to read this threaded comment; however, any edits to it will get removed if the file is opened in a newer version of Excel. Learn more: https://go.microsoft.com/fwlink/?linkid=870924
Comment:
    Staff Costs (Charitable activities, Note 9, pp.46 + Cost of raising funds, Note 10, pp.47)</t>
      </text>
    </comment>
    <comment ref="E95" authorId="72" shapeId="0" xr:uid="{4F045A7A-544B-41DB-BCD4-708D2B75BA2A}">
      <text>
        <t>[Threaded comment]
Your version of Excel allows you to read this threaded comment; however, any edits to it will get removed if the file is opened in a newer version of Excel. Learn more: https://go.microsoft.com/fwlink/?linkid=870924
Comment:
    Additions &amp; Disposals - Note 14, pp.50</t>
      </text>
    </comment>
    <comment ref="D96" authorId="73" shapeId="0" xr:uid="{34D2BF80-E9B6-4D97-9D62-0EAF81E8CCF7}">
      <text>
        <t>[Threaded comment]
Your version of Excel allows you to read this threaded comment; however, any edits to it will get removed if the file is opened in a newer version of Excel. Learn more: https://go.microsoft.com/fwlink/?linkid=870924
Comment:
    Staff short term benefits, Note 3, pp.26</t>
      </text>
    </comment>
    <comment ref="E96" authorId="74" shapeId="0" xr:uid="{1562CA7F-93D5-4BE4-BEE2-809D246814D7}">
      <text>
        <t>[Threaded comment]
Your version of Excel allows you to read this threaded comment; however, any edits to it will get removed if the file is opened in a newer version of Excel. Learn more: https://go.microsoft.com/fwlink/?linkid=870924
Comment:
    Additions - Note 6, pp.29
Is artwork included? what about donated art?</t>
      </text>
    </comment>
    <comment ref="D100" authorId="75" shapeId="0" xr:uid="{F9F946CC-818C-4193-87A4-E05F9E7AAC6F}">
      <text>
        <t>[Threaded comment]
Your version of Excel allows you to read this threaded comment; however, any edits to it will get removed if the file is opened in a newer version of Excel. Learn more: https://go.microsoft.com/fwlink/?linkid=870924
Comment:
    Staff short term benefits, Note 10b, pp.114</t>
      </text>
    </comment>
    <comment ref="E100" authorId="76" shapeId="0" xr:uid="{B96DCADD-8008-42E9-8B4C-157198236B98}">
      <text>
        <t>[Threaded comment]
Your version of Excel allows you to read this threaded comment; however, any edits to it will get removed if the file is opened in a newer version of Excel. Learn more: https://go.microsoft.com/fwlink/?linkid=870924
Comment:
    Additions &amp; Disposals - Note 12, pp.118</t>
      </text>
    </comment>
    <comment ref="D102" authorId="77" shapeId="0" xr:uid="{2A020106-D092-4290-A717-D730F0FC1130}">
      <text>
        <t>[Threaded comment]
Your version of Excel allows you to read this threaded comment; however, any edits to it will get removed if the file is opened in a newer version of Excel. Learn more: https://go.microsoft.com/fwlink/?linkid=870924
Comment:
    Staff short term benefits, Note 10, pp.23</t>
      </text>
    </comment>
    <comment ref="E102" authorId="78" shapeId="0" xr:uid="{79BD7A00-0EC5-4D93-9BD0-48DF6ADF235D}">
      <text>
        <t>[Threaded comment]
Your version of Excel allows you to read this threaded comment; however, any edits to it will get removed if the file is opened in a newer version of Excel. Learn more: https://go.microsoft.com/fwlink/?linkid=870924
Comment:
    Additions &amp; Disposals - Note 12, pp.27</t>
      </text>
    </comment>
    <comment ref="E105" authorId="79" shapeId="0" xr:uid="{02D367A4-1EB6-40FC-AB2A-8441536DFCC6}">
      <text>
        <t>[Threaded comment]
Your version of Excel allows you to read this threaded comment; however, any edits to it will get removed if the file is opened in a newer version of Excel. Learn more: https://go.microsoft.com/fwlink/?linkid=870924
Comment:
    Additions - Note 13, pp.180</t>
      </text>
    </comment>
    <comment ref="D106" authorId="80" shapeId="0" xr:uid="{784B0BD8-A112-45A1-B6A3-0F90D3223CDD}">
      <text>
        <t>[Threaded comment]
Your version of Excel allows you to read this threaded comment; however, any edits to it will get removed if the file is opened in a newer version of Excel. Learn more: https://go.microsoft.com/fwlink/?linkid=870924
Comment:
    Staff Salaries, Note 5a, pp.42</t>
      </text>
    </comment>
    <comment ref="E106" authorId="81" shapeId="0" xr:uid="{10FA90DD-88AF-4557-A0FC-BF596BDDB641}">
      <text>
        <t>[Threaded comment]
Your version of Excel allows you to read this threaded comment; however, any edits to it will get removed if the file is opened in a newer version of Excel. Learn more: https://go.microsoft.com/fwlink/?linkid=870924
Comment:
    Additions - Note 10, pp.50</t>
      </text>
    </comment>
    <comment ref="D107" authorId="82" shapeId="0" xr:uid="{32CD95C6-1A1F-445D-A3C5-EF2AC35137B6}">
      <text>
        <t>[Threaded comment]
Your version of Excel allows you to read this threaded comment; however, any edits to it will get removed if the file is opened in a newer version of Excel. Learn more: https://go.microsoft.com/fwlink/?linkid=870924
Comment:
    Staff short term benefits (operations + shops), Note 14b, pp.25</t>
      </text>
    </comment>
    <comment ref="E107" authorId="83" shapeId="0" xr:uid="{389FDFE5-55F4-452F-969C-3CD1FB7DA5D2}">
      <text>
        <t>[Threaded comment]
Your version of Excel allows you to read this threaded comment; however, any edits to it will get removed if the file is opened in a newer version of Excel. Learn more: https://go.microsoft.com/fwlink/?linkid=870924
Comment:
    Additions &amp; Disposal - Note 10, pp.22 Proceeds from Disposal - Cash Flows, pp.15</t>
      </text>
    </comment>
    <comment ref="D108" authorId="84" shapeId="0" xr:uid="{AEFC9773-8A2F-4B5A-807A-83149C2FD73C}">
      <text>
        <t>[Threaded comment]
Your version of Excel allows you to read this threaded comment; however, any edits to it will get removed if the file is opened in a newer version of Excel. Learn more: https://go.microsoft.com/fwlink/?linkid=870924
Comment:
    Staff salaries, Note 5, pp.16</t>
      </text>
    </comment>
    <comment ref="E108" authorId="85" shapeId="0" xr:uid="{1F6DA9BD-0F4C-45FE-8274-A3C58BABC1D3}">
      <text>
        <t>[Threaded comment]
Your version of Excel allows you to read this threaded comment; however, any edits to it will get removed if the file is opened in a newer version of Excel. Learn more: https://go.microsoft.com/fwlink/?linkid=870924
Comment:
    Additions &amp; Disposals - Note 3, pp.15-16</t>
      </text>
    </comment>
    <comment ref="D109" authorId="86" shapeId="0" xr:uid="{68406DA0-246E-41D0-BA4F-2444E14E249B}">
      <text>
        <t>[Threaded comment]
Your version of Excel allows you to read this threaded comment; however, any edits to it will get removed if the file is opened in a newer version of Excel. Learn more: https://go.microsoft.com/fwlink/?linkid=870924
Comment:
    Staff Salaries, Note 8a, pp.14</t>
      </text>
    </comment>
    <comment ref="E109" authorId="87" shapeId="0" xr:uid="{9A1D1A86-9346-4662-BA40-36BBD4AB94C6}">
      <text>
        <t>[Threaded comment]
Your version of Excel allows you to read this threaded comment; however, any edits to it will get removed if the file is opened in a newer version of Excel. Learn more: https://go.microsoft.com/fwlink/?linkid=870924
Comment:
    Additions &amp; Disposal - Note 13, pp.16</t>
      </text>
    </comment>
    <comment ref="D110" authorId="88" shapeId="0" xr:uid="{630EBF1A-FF39-4E24-B5DC-A16CC5F388DA}">
      <text>
        <t>[Threaded comment]
Your version of Excel allows you to read this threaded comment; however, any edits to it will get removed if the file is opened in a newer version of Excel. Learn more: https://go.microsoft.com/fwlink/?linkid=870924
Comment:
    Staff short term benefits, Note 25, pp.80</t>
      </text>
    </comment>
    <comment ref="E110" authorId="89" shapeId="0" xr:uid="{A67DAEB4-C7E5-4C56-BAED-4641597DEACF}">
      <text>
        <t>[Threaded comment]
Your version of Excel allows you to read this threaded comment; however, any edits to it will get removed if the file is opened in a newer version of Excel. Learn more: https://go.microsoft.com/fwlink/?linkid=870924
Comment:
    Additions - Disposals, Note 14, pp.73</t>
      </text>
    </comment>
    <comment ref="D111" authorId="90" shapeId="0" xr:uid="{9353898C-C270-4977-961C-2785AB965E68}">
      <text>
        <t>[Threaded comment]
Your version of Excel allows you to read this threaded comment; however, any edits to it will get removed if the file is opened in a newer version of Excel. Learn more: https://go.microsoft.com/fwlink/?linkid=870924
Comment:
    Staff Costs, Note 4.2, pp.64</t>
      </text>
    </comment>
    <comment ref="E111" authorId="91" shapeId="0" xr:uid="{0E84775A-34EA-468D-B8A4-0CB69ED57280}">
      <text>
        <t>[Threaded comment]
Your version of Excel allows you to read this threaded comment; however, any edits to it will get removed if the file is opened in a newer version of Excel. Learn more: https://go.microsoft.com/fwlink/?linkid=870924
Comment:
    Additions - Disposals, Note 7.1 &amp; 7.2, pp.67-68</t>
      </text>
    </comment>
    <comment ref="D112" authorId="92" shapeId="0" xr:uid="{8D7D459B-FAA8-48F6-BC54-1C05C68C42FC}">
      <text>
        <t>[Threaded comment]
Your version of Excel allows you to read this threaded comment; however, any edits to it will get removed if the file is opened in a newer version of Excel. Learn more: https://go.microsoft.com/fwlink/?linkid=870924
Comment:
    Wages and Salaries, Note 3, pp.16</t>
      </text>
    </comment>
    <comment ref="E112" authorId="93" shapeId="0" xr:uid="{66DD9A7A-9F3E-4097-9087-36A96227DE66}">
      <text>
        <t>[Threaded comment]
Your version of Excel allows you to read this threaded comment; however, any edits to it will get removed if the file is opened in a newer version of Excel. Learn more: https://go.microsoft.com/fwlink/?linkid=870924
Comment:
    Additions - Note 6, pp.18</t>
      </text>
    </comment>
    <comment ref="D113" authorId="94" shapeId="0" xr:uid="{FAA3848F-3E32-49A1-83B0-14D02E844A52}">
      <text>
        <t>[Threaded comment]
Your version of Excel allows you to read this threaded comment; however, any edits to it will get removed if the file is opened in a newer version of Excel. Learn more: https://go.microsoft.com/fwlink/?linkid=870924
Comment:
    Salaries, pp.11</t>
      </text>
    </comment>
    <comment ref="E113" authorId="95" shapeId="0" xr:uid="{5B79A35E-66F9-42FC-804B-62C59B094764}">
      <text>
        <t>[Threaded comment]
Your version of Excel allows you to read this threaded comment; however, any edits to it will get removed if the file is opened in a newer version of Excel. Learn more: https://go.microsoft.com/fwlink/?linkid=870924
Comment:
    No Fixed Assets - Balance Sheet, pp.8</t>
      </text>
    </comment>
    <comment ref="D115" authorId="96" shapeId="0" xr:uid="{134DC051-D1E5-476E-908E-C0ADEC7527D3}">
      <text>
        <t>[Threaded comment]
Your version of Excel allows you to read this threaded comment; however, any edits to it will get removed if the file is opened in a newer version of Excel. Learn more: https://go.microsoft.com/fwlink/?linkid=870924
Comment:
    Salaries and Wages, Note 5a, pp.26</t>
      </text>
    </comment>
    <comment ref="E115" authorId="97" shapeId="0" xr:uid="{B463B700-12BC-4F61-AAA7-CCE4775C6524}">
      <text>
        <t>[Threaded comment]
Your version of Excel allows you to read this threaded comment; however, any edits to it will get removed if the file is opened in a newer version of Excel. Learn more: https://go.microsoft.com/fwlink/?linkid=870924
Comment:
    Additions &amp; Disposals - Note 13, pp.33</t>
      </text>
    </comment>
    <comment ref="D116" authorId="98" shapeId="0" xr:uid="{A7D0EAAC-CDC1-43D9-83C9-5F160F1119F8}">
      <text>
        <t>[Threaded comment]
Your version of Excel allows you to read this threaded comment; however, any edits to it will get removed if the file is opened in a newer version of Excel. Learn more: https://go.microsoft.com/fwlink/?linkid=870924
Comment:
    Salaries, Note 6, pp.34</t>
      </text>
    </comment>
    <comment ref="E116" authorId="99" shapeId="0" xr:uid="{4555B013-4570-4B38-9130-482AB975DAE8}">
      <text>
        <t>[Threaded comment]
Your version of Excel allows you to read this threaded comment; however, any edits to it will get removed if the file is opened in a newer version of Excel. Learn more: https://go.microsoft.com/fwlink/?linkid=870924
Comment:
    Additions &amp; Disposals - Note 8, pp. 35 Proceeds from Disposals - Cash Flow, pp.27</t>
      </text>
    </comment>
    <comment ref="D117" authorId="100" shapeId="0" xr:uid="{6383D117-399C-4714-BCF9-71FB1115A6D6}">
      <text>
        <t>[Threaded comment]
Your version of Excel allows you to read this threaded comment; however, any edits to it will get removed if the file is opened in a newer version of Excel. Learn more: https://go.microsoft.com/fwlink/?linkid=870924
Comment:
    Payroll costs (CEO, Skills Development, Construction, Resources), Note 5, pp.61</t>
      </text>
    </comment>
    <comment ref="E117" authorId="101" shapeId="0" xr:uid="{63514E6C-027D-4AE2-A426-2C701F38A9A0}">
      <text>
        <t>[Threaded comment]
Your version of Excel allows you to read this threaded comment; however, any edits to it will get removed if the file is opened in a newer version of Excel. Learn more: https://go.microsoft.com/fwlink/?linkid=870924
Comment:
    Additions &amp; Disposals - Note 8, pp.70</t>
      </text>
    </comment>
    <comment ref="D118" authorId="102" shapeId="0" xr:uid="{09AD3A61-B693-47AC-88C2-B78C59E1D55F}">
      <text>
        <t>[Threaded comment]
Your version of Excel allows you to read this threaded comment; however, any edits to it will get removed if the file is opened in a newer version of Excel. Learn more: https://go.microsoft.com/fwlink/?linkid=870924
Comment:
    Wages and Salaries, Note 10, pp.51</t>
      </text>
    </comment>
    <comment ref="E118" authorId="103" shapeId="0" xr:uid="{575417AD-62DA-43B9-A6D1-A7D1E6D1BC15}">
      <text>
        <t>[Threaded comment]
Your version of Excel allows you to read this threaded comment; however, any edits to it will get removed if the file is opened in a newer version of Excel. Learn more: https://go.microsoft.com/fwlink/?linkid=870924
Comment:
    Additions - Note13, pp.54</t>
      </text>
    </comment>
    <comment ref="D119" authorId="104" shapeId="0" xr:uid="{6F68E9B1-2DAE-42D0-BF32-43FBF16D365F}">
      <text>
        <t>[Threaded comment]
Your version of Excel allows you to read this threaded comment; however, any edits to it will get removed if the file is opened in a newer version of Excel. Learn more: https://go.microsoft.com/fwlink/?linkid=870924
Comment:
    Wages and Salaries, Note 7, pp.31</t>
      </text>
    </comment>
    <comment ref="E119" authorId="105" shapeId="0" xr:uid="{E515DA2C-16F6-4B6B-9BC5-CA5FA7065033}">
      <text>
        <t>[Threaded comment]
Your version of Excel allows you to read this threaded comment; however, any edits to it will get removed if the file is opened in a newer version of Excel. Learn more: https://go.microsoft.com/fwlink/?linkid=870924
Comment:
    Additions - Note 8, pp.32</t>
      </text>
    </comment>
    <comment ref="D120" authorId="106" shapeId="0" xr:uid="{B9632241-E800-4F51-B7AC-BEB8902751B9}">
      <text>
        <t>[Threaded comment]
Your version of Excel allows you to read this threaded comment; however, any edits to it will get removed if the file is opened in a newer version of Excel. Learn more: https://go.microsoft.com/fwlink/?linkid=870924
Comment:
    Wages and Salaries, Note 7, pp.71</t>
      </text>
    </comment>
    <comment ref="E120" authorId="107" shapeId="0" xr:uid="{8E42BDA3-3D07-483D-BDE6-8366E6678086}">
      <text>
        <t>[Threaded comment]
Your version of Excel allows you to read this threaded comment; however, any edits to it will get removed if the file is opened in a newer version of Excel. Learn more: https://go.microsoft.com/fwlink/?linkid=870924
Comment:
    Additions - Note 13, pp.76</t>
      </text>
    </comment>
    <comment ref="D121" authorId="108" shapeId="0" xr:uid="{8758273D-173A-4F22-B508-0ED6288A73AD}">
      <text>
        <t>[Threaded comment]
Your version of Excel allows you to read this threaded comment; however, any edits to it will get removed if the file is opened in a newer version of Excel. Learn more: https://go.microsoft.com/fwlink/?linkid=870924
Comment:
    Staff short term benefits, Note 4b, pp.24</t>
      </text>
    </comment>
    <comment ref="E121" authorId="109" shapeId="0" xr:uid="{8042DBB5-A6C1-4C8D-B455-5D23DE914A91}">
      <text>
        <t>[Threaded comment]
Your version of Excel allows you to read this threaded comment; however, any edits to it will get removed if the file is opened in a newer version of Excel. Learn more: https://go.microsoft.com/fwlink/?linkid=870924
Comment:
    Additions &amp; Disposals - Note 8, pp.31</t>
      </text>
    </comment>
    <comment ref="D122" authorId="110" shapeId="0" xr:uid="{C47D1435-24BD-44E5-9313-6EED1E8DB968}">
      <text>
        <t>[Threaded comment]
Your version of Excel allows you to read this threaded comment; however, any edits to it will get removed if the file is opened in a newer version of Excel. Learn more: https://go.microsoft.com/fwlink/?linkid=870924
Comment:
    Wages and Salaries, Note 4, pp.22</t>
      </text>
    </comment>
    <comment ref="E122" authorId="111" shapeId="0" xr:uid="{DFB83CE1-3AE6-4C0C-8108-8C0EE7292014}">
      <text>
        <t>[Threaded comment]
Your version of Excel allows you to read this threaded comment; however, any edits to it will get removed if the file is opened in a newer version of Excel. Learn more: https://go.microsoft.com/fwlink/?linkid=870924
Comment:
    Additions &amp; Disposals - Note 8, pp.26</t>
      </text>
    </comment>
    <comment ref="D123" authorId="112" shapeId="0" xr:uid="{D03F3146-C8C0-4881-8508-71F874101EEA}">
      <text>
        <t>[Threaded comment]
Your version of Excel allows you to read this threaded comment; however, any edits to it will get removed if the file is opened in a newer version of Excel. Learn more: https://go.microsoft.com/fwlink/?linkid=870924
Comment:
    Salaries and Wages, Note 6, pp.29</t>
      </text>
    </comment>
    <comment ref="E123" authorId="113" shapeId="0" xr:uid="{747BA6EE-E033-4A35-A788-ACD6AD2BC705}">
      <text>
        <t>[Threaded comment]
Your version of Excel allows you to read this threaded comment; however, any edits to it will get removed if the file is opened in a newer version of Excel. Learn more: https://go.microsoft.com/fwlink/?linkid=870924
Comment:
    Additions &amp; Disposals - Note 16, pp.33</t>
      </text>
    </comment>
    <comment ref="D124" authorId="114" shapeId="0" xr:uid="{E8D76CC1-BF40-4341-9631-95586762B9C9}">
      <text>
        <t>[Threaded comment]
Your version of Excel allows you to read this threaded comment; however, any edits to it will get removed if the file is opened in a newer version of Excel. Learn more: https://go.microsoft.com/fwlink/?linkid=870924
Comment:
    Wages and Salaries, Note 6, pp.56 (subtracted Directors fees)</t>
      </text>
    </comment>
    <comment ref="E124" authorId="115" shapeId="0" xr:uid="{C8F08528-823F-497A-A9FE-35BC8AAB86B2}">
      <text>
        <t>[Threaded comment]
Your version of Excel allows you to read this threaded comment; however, any edits to it will get removed if the file is opened in a newer version of Excel. Learn more: https://go.microsoft.com/fwlink/?linkid=870924
Comment:
    Additions &amp; Disposals - Note 8, pp.60</t>
      </text>
    </comment>
    <comment ref="D125" authorId="116" shapeId="0" xr:uid="{16396A0C-DF77-4B37-80A2-10AA8744D1BC}">
      <text>
        <t>[Threaded comment]
Your version of Excel allows you to read this threaded comment; however, any edits to it will get removed if the file is opened in a newer version of Excel. Learn more: https://go.microsoft.com/fwlink/?linkid=870924
Comment:
    Salaries and Wages, Note 4, pp.19</t>
      </text>
    </comment>
    <comment ref="E125" authorId="117" shapeId="0" xr:uid="{3265229C-79BF-4FD8-9EED-12D220A23F5E}">
      <text>
        <t>[Threaded comment]
Your version of Excel allows you to read this threaded comment; however, any edits to it will get removed if the file is opened in a newer version of Excel. Learn more: https://go.microsoft.com/fwlink/?linkid=870924
Comment:
    Additions &amp; Disposals - Note 10, pp.23</t>
      </text>
    </comment>
    <comment ref="D126" authorId="118" shapeId="0" xr:uid="{93EAE99C-8759-47E3-890F-016D0D99C4C4}">
      <text>
        <t>[Threaded comment]
Your version of Excel allows you to read this threaded comment; however, any edits to it will get removed if the file is opened in a newer version of Excel. Learn more: https://go.microsoft.com/fwlink/?linkid=870924
Comment:
    Staff short term benefits, Note 4b, pp.26</t>
      </text>
    </comment>
    <comment ref="E126" authorId="119" shapeId="0" xr:uid="{86B03117-35AE-4318-AFD5-7625D81777A8}">
      <text>
        <t>[Threaded comment]
Your version of Excel allows you to read this threaded comment; however, any edits to it will get removed if the file is opened in a newer version of Excel. Learn more: https://go.microsoft.com/fwlink/?linkid=870924
Comment:
    Additions &amp; Disposals - Note 7, pp.29</t>
      </text>
    </comment>
    <comment ref="D127" authorId="120" shapeId="0" xr:uid="{DEC0E7C5-A561-42A1-881B-6657B9B3515E}">
      <text>
        <t>[Threaded comment]
Your version of Excel allows you to read this threaded comment; however, any edits to it will get removed if the file is opened in a newer version of Excel. Learn more: https://go.microsoft.com/fwlink/?linkid=870924
Comment:
    Salaries and Wages and Overtime, Note 9, pp.26</t>
      </text>
    </comment>
    <comment ref="E127" authorId="121" shapeId="0" xr:uid="{FEA15660-8AFE-4D48-AE75-42A2D1917316}">
      <text>
        <t>[Threaded comment]
Your version of Excel allows you to read this threaded comment; however, any edits to it will get removed if the file is opened in a newer version of Excel. Learn more: https://go.microsoft.com/fwlink/?linkid=870924
Comment:
    Additions &amp; Disposals - Note 13, pp.31</t>
      </text>
    </comment>
    <comment ref="D128" authorId="122" shapeId="0" xr:uid="{C66214A3-42F9-4C01-87F1-9F7771DA6574}">
      <text>
        <t>[Threaded comment]
Your version of Excel allows you to read this threaded comment; however, any edits to it will get removed if the file is opened in a newer version of Excel. Learn more: https://go.microsoft.com/fwlink/?linkid=870924
Comment:
    Salaries and Wages, Note 9, pp.25</t>
      </text>
    </comment>
    <comment ref="E128" authorId="123" shapeId="0" xr:uid="{12A4A59F-8EDE-4A90-804B-2607EB61A63C}">
      <text>
        <t>[Threaded comment]
Your version of Excel allows you to read this threaded comment; however, any edits to it will get removed if the file is opened in a newer version of Excel. Learn more: https://go.microsoft.com/fwlink/?linkid=870924
Comment:
    Additions - Disposals, Note 13, pp.29</t>
      </text>
    </comment>
    <comment ref="D129" authorId="124" shapeId="0" xr:uid="{BC69E801-28E1-4A30-B986-E07F01FE6ED4}">
      <text>
        <t>[Threaded comment]
Your version of Excel allows you to read this threaded comment; however, any edits to it will get removed if the file is opened in a newer version of Excel. Learn more: https://go.microsoft.com/fwlink/?linkid=870924
Comment:
    Salaries, Wages, Overtime, Allowance, Note 9, pp.157</t>
      </text>
    </comment>
    <comment ref="E129" authorId="125" shapeId="0" xr:uid="{6F131B46-B4DE-4B49-AB44-22AAD13372DD}">
      <text>
        <t>[Threaded comment]
Your version of Excel allows you to read this threaded comment; however, any edits to it will get removed if the file is opened in a newer version of Excel. Learn more: https://go.microsoft.com/fwlink/?linkid=870924
Comment:
    Additions &amp; Disposals - Note 13, pp.161</t>
      </text>
    </comment>
    <comment ref="D130" authorId="126" shapeId="0" xr:uid="{B959E12C-D410-45C2-9671-9E8A1D350562}">
      <text>
        <t>[Threaded comment]
Your version of Excel allows you to read this threaded comment; however, any edits to it will get removed if the file is opened in a newer version of Excel. Learn more: https://go.microsoft.com/fwlink/?linkid=870924
Comment:
    Salaries and wages, Note 9, pp.24</t>
      </text>
    </comment>
    <comment ref="E130" authorId="127" shapeId="0" xr:uid="{5036C3C1-41BA-4BB5-B04E-6AA25C9852F8}">
      <text>
        <t>[Threaded comment]
Your version of Excel allows you to read this threaded comment; however, any edits to it will get removed if the file is opened in a newer version of Excel. Learn more: https://go.microsoft.com/fwlink/?linkid=870924
Comment:
    Additions &amp; Disposals - Note 13, pp.30</t>
      </text>
    </comment>
    <comment ref="D131" authorId="128" shapeId="0" xr:uid="{C28E72BC-EFD9-4DB7-BFDA-CCD160CFE269}">
      <text>
        <t>[Threaded comment]
Your version of Excel allows you to read this threaded comment; however, any edits to it will get removed if the file is opened in a newer version of Excel. Learn more: https://go.microsoft.com/fwlink/?linkid=870924
Comment:
    Salaries and Wages, Note 9, pp.20</t>
      </text>
    </comment>
    <comment ref="E131" authorId="129" shapeId="0" xr:uid="{470F450D-5F15-4EFE-B66C-03472C3B8CC6}">
      <text>
        <t>[Threaded comment]
Your version of Excel allows you to read this threaded comment; however, any edits to it will get removed if the file is opened in a newer version of Excel. Learn more: https://go.microsoft.com/fwlink/?linkid=870924
Comment:
    Additions - Disposals, Note 14, pp.27</t>
      </text>
    </comment>
    <comment ref="D132" authorId="130" shapeId="0" xr:uid="{43851C5C-B072-4314-B687-9E589A57208C}">
      <text>
        <t>[Threaded comment]
Your version of Excel allows you to read this threaded comment; however, any edits to it will get removed if the file is opened in a newer version of Excel. Learn more: https://go.microsoft.com/fwlink/?linkid=870924
Comment:
    Salaries, Wages, Allowances and Overtimes, Note 9, pp.31</t>
      </text>
    </comment>
    <comment ref="E132" authorId="131" shapeId="0" xr:uid="{E719F83D-1381-4809-89E4-00197E26940F}">
      <text>
        <t>[Threaded comment]
Your version of Excel allows you to read this threaded comment; however, any edits to it will get removed if the file is opened in a newer version of Excel. Learn more: https://go.microsoft.com/fwlink/?linkid=870924
Comment:
    Additions &amp; Disposals - Note 13, pp.36</t>
      </text>
    </comment>
    <comment ref="D133" authorId="132" shapeId="0" xr:uid="{ADB0E1EB-C19D-4CDC-BADC-25C7B82AAA4B}">
      <text>
        <t>[Threaded comment]
Your version of Excel allows you to read this threaded comment; however, any edits to it will get removed if the file is opened in a newer version of Excel. Learn more: https://go.microsoft.com/fwlink/?linkid=870924
Comment:
    Salaries, Note 9, pp.30</t>
      </text>
    </comment>
    <comment ref="E133" authorId="133" shapeId="0" xr:uid="{B6F37B1D-5913-477A-B906-AEA278A5DE9A}">
      <text>
        <t>[Threaded comment]
Your version of Excel allows you to read this threaded comment; however, any edits to it will get removed if the file is opened in a newer version of Excel. Learn more: https://go.microsoft.com/fwlink/?linkid=870924
Comment:
    Additions &amp; Disposals - Note 13, pp.33</t>
      </text>
    </comment>
    <comment ref="D134" authorId="134" shapeId="0" xr:uid="{5C8593D7-1433-4DCD-AFD3-20924CAA3F52}">
      <text>
        <t>[Threaded comment]
Your version of Excel allows you to read this threaded comment; however, any edits to it will get removed if the file is opened in a newer version of Excel. Learn more: https://go.microsoft.com/fwlink/?linkid=870924
Comment:
    Note 9, Salaries and wages, pp.30</t>
      </text>
    </comment>
    <comment ref="E134" authorId="135" shapeId="0" xr:uid="{FDADD0D6-C5E7-464B-9934-8C1BC81163C1}">
      <text>
        <t>[Threaded comment]
Your version of Excel allows you to read this threaded comment; however, any edits to it will get removed if the file is opened in a newer version of Excel. Learn more: https://go.microsoft.com/fwlink/?linkid=870924
Comment:
    Additions &amp; Disposals - Note 13, pp.35</t>
      </text>
    </comment>
    <comment ref="D135" authorId="136" shapeId="0" xr:uid="{3B601EBF-DF9E-4FA8-B29A-51E7161ED56E}">
      <text>
        <t>[Threaded comment]
Your version of Excel allows you to read this threaded comment; however, any edits to it will get removed if the file is opened in a newer version of Excel. Learn more: https://go.microsoft.com/fwlink/?linkid=870924
Comment:
    Salaries &amp; Wages, Note 9, pp.24</t>
      </text>
    </comment>
    <comment ref="E135" authorId="137" shapeId="0" xr:uid="{8AE2CE81-C75F-44A5-BB8B-D5B50EABD20D}">
      <text>
        <t>[Threaded comment]
Your version of Excel allows you to read this threaded comment; however, any edits to it will get removed if the file is opened in a newer version of Excel. Learn more: https://go.microsoft.com/fwlink/?linkid=870924
Comment:
    Additions - Disposals, Note 12, pp.27</t>
      </text>
    </comment>
    <comment ref="D136" authorId="138" shapeId="0" xr:uid="{F884F643-0F01-43CD-9430-BD03017CB4D6}">
      <text>
        <t>[Threaded comment]
Your version of Excel allows you to read this threaded comment; however, any edits to it will get removed if the file is opened in a newer version of Excel. Learn more: https://go.microsoft.com/fwlink/?linkid=870924
Comment:
    Salaries and Wages, Note 9, pp.23</t>
      </text>
    </comment>
    <comment ref="E136" authorId="139" shapeId="0" xr:uid="{3E3C0D75-79D6-41EC-9CB8-921EF7D1D26A}">
      <text>
        <t>[Threaded comment]
Your version of Excel allows you to read this threaded comment; however, any edits to it will get removed if the file is opened in a newer version of Excel. Learn more: https://go.microsoft.com/fwlink/?linkid=870924
Comment:
    Additions &amp; Disposal - Note 13, pp.27 Proceeds on Disposal - Cash Flow, pp.14</t>
      </text>
    </comment>
    <comment ref="D137" authorId="140" shapeId="0" xr:uid="{68E0215A-922E-417E-A37C-4DBD17AB539F}">
      <text>
        <t>[Threaded comment]
Your version of Excel allows you to read this threaded comment; however, any edits to it will get removed if the file is opened in a newer version of Excel. Learn more: https://go.microsoft.com/fwlink/?linkid=870924
Comment:
    Salaries and Wages, Note 9, pp.28</t>
      </text>
    </comment>
    <comment ref="E137" authorId="141" shapeId="0" xr:uid="{B1F51323-29C0-4501-BF09-BE1CE1AC0C03}">
      <text>
        <t>[Threaded comment]
Your version of Excel allows you to read this threaded comment; however, any edits to it will get removed if the file is opened in a newer version of Excel. Learn more: https://go.microsoft.com/fwlink/?linkid=870924
Comment:
    Additions &amp; Disposals - Note 13, pp.33 Proceeds from Disposals - Cash Flow, pp.14</t>
      </text>
    </comment>
    <comment ref="D138" authorId="142" shapeId="0" xr:uid="{9DBD3E46-8EFE-4948-9A24-6E068DBA2B79}">
      <text>
        <t>[Threaded comment]
Your version of Excel allows you to read this threaded comment; however, any edits to it will get removed if the file is opened in a newer version of Excel. Learn more: https://go.microsoft.com/fwlink/?linkid=870924
Comment:
    Pay, Note 7-10, pp.21-24</t>
      </text>
    </comment>
    <comment ref="E138" authorId="143" shapeId="0" xr:uid="{5CFE6C84-1B75-4A99-A7C2-F6E7320CD43B}">
      <text>
        <t>[Threaded comment]
Your version of Excel allows you to read this threaded comment; however, any edits to it will get removed if the file is opened in a newer version of Excel. Learn more: https://go.microsoft.com/fwlink/?linkid=870924
Comment:
    No Fixed Assets, pp.16</t>
      </text>
    </comment>
    <comment ref="D139" authorId="144" shapeId="0" xr:uid="{A8D6F882-62B6-4B15-992B-30BBFEF1064F}">
      <text>
        <t>[Threaded comment]
Your version of Excel allows you to read this threaded comment; however, any edits to it will get removed if the file is opened in a newer version of Excel. Learn more: https://go.microsoft.com/fwlink/?linkid=870924
Comment:
    Note 7-10, pp.18-19</t>
      </text>
    </comment>
    <comment ref="E139" authorId="145" shapeId="0" xr:uid="{CD2EB008-83B5-4995-9A04-5CCB5D29E2B0}">
      <text>
        <t>[Threaded comment]
Your version of Excel allows you to read this threaded comment; however, any edits to it will get removed if the file is opened in a newer version of Excel. Learn more: https://go.microsoft.com/fwlink/?linkid=870924
Comment:
    No Fixed Assets, pp.13</t>
      </text>
    </comment>
    <comment ref="D140" authorId="146" shapeId="0" xr:uid="{2A8ED1D6-15E8-41BA-A9ED-F626CDFB4442}">
      <text>
        <t>[Threaded comment]
Your version of Excel allows you to read this threaded comment; however, any edits to it will get removed if the file is opened in a newer version of Excel. Learn more: https://go.microsoft.com/fwlink/?linkid=870924
Comment:
    Note 8-12, pp.17-18</t>
      </text>
    </comment>
    <comment ref="E140" authorId="147" shapeId="0" xr:uid="{787E7509-EDF8-4C15-829A-4A3B8FE74D24}">
      <text>
        <t>[Threaded comment]
Your version of Excel allows you to read this threaded comment; however, any edits to it will get removed if the file is opened in a newer version of Excel. Learn more: https://go.microsoft.com/fwlink/?linkid=870924
Comment:
    No Fixed Assets, pp.12</t>
      </text>
    </comment>
    <comment ref="D141" authorId="148" shapeId="0" xr:uid="{B47E5974-9B25-41AF-B0EE-98F31DCA6B7C}">
      <text>
        <t>[Threaded comment]
Your version of Excel allows you to read this threaded comment; however, any edits to it will get removed if the file is opened in a newer version of Excel. Learn more: https://go.microsoft.com/fwlink/?linkid=870924
Comment:
    Note 8-12, pp.17-18</t>
      </text>
    </comment>
    <comment ref="E141" authorId="149" shapeId="0" xr:uid="{A53DD82B-F28B-47FE-B02E-58BA4F50AB28}">
      <text>
        <t>[Threaded comment]
Your version of Excel allows you to read this threaded comment; however, any edits to it will get removed if the file is opened in a newer version of Excel. Learn more: https://go.microsoft.com/fwlink/?linkid=870924
Comment:
    No Fixed Assets, pp.12</t>
      </text>
    </comment>
    <comment ref="D142" authorId="150" shapeId="0" xr:uid="{3A824741-0F6C-4E6D-AC0A-78483225EBDA}">
      <text>
        <t>[Threaded comment]
Your version of Excel allows you to read this threaded comment; however, any edits to it will get removed if the file is opened in a newer version of Excel. Learn more: https://go.microsoft.com/fwlink/?linkid=870924
Comment:
    Note 8-12, pp.17-18</t>
      </text>
    </comment>
    <comment ref="E142" authorId="151" shapeId="0" xr:uid="{36830B51-4B07-4B80-8F39-A1C89D7BED68}">
      <text>
        <t>[Threaded comment]
Your version of Excel allows you to read this threaded comment; however, any edits to it will get removed if the file is opened in a newer version of Excel. Learn more: https://go.microsoft.com/fwlink/?linkid=870924
Comment:
    No Fixed Assets, pp.12</t>
      </text>
    </comment>
    <comment ref="D143" authorId="152" shapeId="0" xr:uid="{81848A40-59CF-42F5-AC96-9F2FBEA34C1D}">
      <text>
        <t>[Threaded comment]
Your version of Excel allows you to read this threaded comment; however, any edits to it will get removed if the file is opened in a newer version of Excel. Learn more: https://go.microsoft.com/fwlink/?linkid=870924
Comment:
    Note 8-12, pp.16-17</t>
      </text>
    </comment>
    <comment ref="E143" authorId="153" shapeId="0" xr:uid="{146FF94C-182A-4446-B875-042EE1927EDD}">
      <text>
        <t>[Threaded comment]
Your version of Excel allows you to read this threaded comment; however, any edits to it will get removed if the file is opened in a newer version of Excel. Learn more: https://go.microsoft.com/fwlink/?linkid=870924
Comment:
    No Fixed Assets, pp.11</t>
      </text>
    </comment>
    <comment ref="D144" authorId="154" shapeId="0" xr:uid="{672022C2-F58D-4E44-9C4D-8BA5A2410BF2}">
      <text>
        <t>[Threaded comment]
Your version of Excel allows you to read this threaded comment; however, any edits to it will get removed if the file is opened in a newer version of Excel. Learn more: https://go.microsoft.com/fwlink/?linkid=870924
Comment:
    Note 7-10, pp.19-20</t>
      </text>
    </comment>
    <comment ref="E144" authorId="155" shapeId="0" xr:uid="{10422E5E-B035-4B9D-9D0D-44B25EF493CC}">
      <text>
        <t>[Threaded comment]
Your version of Excel allows you to read this threaded comment; however, any edits to it will get removed if the file is opened in a newer version of Excel. Learn more: https://go.microsoft.com/fwlink/?linkid=870924
Comment:
    No Fixed Assets, pp.14</t>
      </text>
    </comment>
    <comment ref="D145" authorId="156" shapeId="0" xr:uid="{DD53FA74-31B7-42B3-8297-27B1D12FAAA8}">
      <text>
        <t>[Threaded comment]
Your version of Excel allows you to read this threaded comment; however, any edits to it will get removed if the file is opened in a newer version of Excel. Learn more: https://go.microsoft.com/fwlink/?linkid=870924
Comment:
    Note 8-12, pp.17-18</t>
      </text>
    </comment>
    <comment ref="E145" authorId="157" shapeId="0" xr:uid="{0F000A75-A8B8-42B8-A7BE-6CEA67CFFA32}">
      <text>
        <t>[Threaded comment]
Your version of Excel allows you to read this threaded comment; however, any edits to it will get removed if the file is opened in a newer version of Excel. Learn more: https://go.microsoft.com/fwlink/?linkid=870924
Comment:
    No Fixed Assets, pp.12</t>
      </text>
    </comment>
    <comment ref="D146" authorId="158" shapeId="0" xr:uid="{3FFD9D9F-DA7D-4944-BD63-0D295376D151}">
      <text>
        <t>[Threaded comment]
Your version of Excel allows you to read this threaded comment; however, any edits to it will get removed if the file is opened in a newer version of Excel. Learn more: https://go.microsoft.com/fwlink/?linkid=870924
Comment:
    Note 8-12, pp.20-21</t>
      </text>
    </comment>
    <comment ref="E146" authorId="159" shapeId="0" xr:uid="{97F04EA5-F195-4C75-845A-92DB02864654}">
      <text>
        <t>[Threaded comment]
Your version of Excel allows you to read this threaded comment; however, any edits to it will get removed if the file is opened in a newer version of Excel. Learn more: https://go.microsoft.com/fwlink/?linkid=870924
Comment:
    No Fixed Assets, pp.14</t>
      </text>
    </comment>
    <comment ref="D147" authorId="160" shapeId="0" xr:uid="{31B91982-5AC9-40F1-AB15-D6FC202CC7DD}">
      <text>
        <t>[Threaded comment]
Your version of Excel allows you to read this threaded comment; however, any edits to it will get removed if the file is opened in a newer version of Excel. Learn more: https://go.microsoft.com/fwlink/?linkid=870924
Comment:
    Note 8-12, pp.20-21</t>
      </text>
    </comment>
    <comment ref="E147" authorId="161" shapeId="0" xr:uid="{96F739B3-B794-40DE-9850-EB98D0CD0DD8}">
      <text>
        <t>[Threaded comment]
Your version of Excel allows you to read this threaded comment; however, any edits to it will get removed if the file is opened in a newer version of Excel. Learn more: https://go.microsoft.com/fwlink/?linkid=870924
Comment:
    No Fixed Assets, pp.15</t>
      </text>
    </comment>
    <comment ref="D148" authorId="162" shapeId="0" xr:uid="{1631C63A-EC17-425E-8190-37EF17069D08}">
      <text>
        <t>[Threaded comment]
Your version of Excel allows you to read this threaded comment; however, any edits to it will get removed if the file is opened in a newer version of Excel. Learn more: https://go.microsoft.com/fwlink/?linkid=870924
Comment:
    Note 6-8, pp.20-21</t>
      </text>
    </comment>
    <comment ref="E148" authorId="163" shapeId="0" xr:uid="{95DD07D1-2728-4573-AF3F-5A15E3E6BEDA}">
      <text>
        <t>[Threaded comment]
Your version of Excel allows you to read this threaded comment; however, any edits to it will get removed if the file is opened in a newer version of Excel. Learn more: https://go.microsoft.com/fwlink/?linkid=870924
Comment:
    No Fixed Assets, pp.15</t>
      </text>
    </comment>
    <comment ref="D149" authorId="164" shapeId="0" xr:uid="{C54B9B43-5923-4540-A34C-5E3C822B8311}">
      <text>
        <t>[Threaded comment]
Your version of Excel allows you to read this threaded comment; however, any edits to it will get removed if the file is opened in a newer version of Excel. Learn more: https://go.microsoft.com/fwlink/?linkid=870924
Comment:
    Note 6-8, pp.19-20</t>
      </text>
    </comment>
    <comment ref="E149" authorId="165" shapeId="0" xr:uid="{7DE32F9A-A5C2-4B66-99BF-89640FD39D20}">
      <text>
        <t>[Threaded comment]
Your version of Excel allows you to read this threaded comment; however, any edits to it will get removed if the file is opened in a newer version of Excel. Learn more: https://go.microsoft.com/fwlink/?linkid=870924
Comment:
    No Fixed Assets, pp.39</t>
      </text>
    </comment>
    <comment ref="D150" authorId="166" shapeId="0" xr:uid="{E9456C55-A79B-40CB-B8B1-ABE33403C0E1}">
      <text>
        <t>[Threaded comment]
Your version of Excel allows you to read this threaded comment; however, any edits to it will get removed if the file is opened in a newer version of Excel. Learn more: https://go.microsoft.com/fwlink/?linkid=870924
Comment:
    Note 8-12, pp.21-22</t>
      </text>
    </comment>
    <comment ref="E150" authorId="167" shapeId="0" xr:uid="{D80373AD-0A68-4A15-B81D-C5292AEDA59E}">
      <text>
        <t>[Threaded comment]
Your version of Excel allows you to read this threaded comment; however, any edits to it will get removed if the file is opened in a newer version of Excel. Learn more: https://go.microsoft.com/fwlink/?linkid=870924
Comment:
    No Fixed Assets, pp.16</t>
      </text>
    </comment>
    <comment ref="D151" authorId="168" shapeId="0" xr:uid="{602FF38B-AB9B-459B-8600-C1511D485273}">
      <text>
        <t>[Threaded comment]
Your version of Excel allows you to read this threaded comment; however, any edits to it will get removed if the file is opened in a newer version of Excel. Learn more: https://go.microsoft.com/fwlink/?linkid=870924
Comment:
    Note 7-10, pp.18-19</t>
      </text>
    </comment>
    <comment ref="E151" authorId="169" shapeId="0" xr:uid="{89049A87-006B-44AE-8C6D-4C5D0759DFD8}">
      <text>
        <t>[Threaded comment]
Your version of Excel allows you to read this threaded comment; however, any edits to it will get removed if the file is opened in a newer version of Excel. Learn more: https://go.microsoft.com/fwlink/?linkid=870924
Comment:
    No Fixed Assets, pp.12</t>
      </text>
    </comment>
    <comment ref="D152" authorId="170" shapeId="0" xr:uid="{40FD255B-34EB-4AB8-A52A-1F4E74FE1530}">
      <text>
        <t>[Threaded comment]
Your version of Excel allows you to read this threaded comment; however, any edits to it will get removed if the file is opened in a newer version of Excel. Learn more: https://go.microsoft.com/fwlink/?linkid=870924
Comment:
    Note 7-12, pp.19-20</t>
      </text>
    </comment>
    <comment ref="E152" authorId="171" shapeId="0" xr:uid="{0AF39FBB-7BCD-4C2D-BF74-9ADC2E842ED6}">
      <text>
        <t>[Threaded comment]
Your version of Excel allows you to read this threaded comment; however, any edits to it will get removed if the file is opened in a newer version of Excel. Learn more: https://go.microsoft.com/fwlink/?linkid=870924
Comment:
    No Fixed Assets, pp.14</t>
      </text>
    </comment>
    <comment ref="D153" authorId="172" shapeId="0" xr:uid="{2BA6681D-4E10-4917-A310-4B09646D9F8E}">
      <text>
        <t>[Threaded comment]
Your version of Excel allows you to read this threaded comment; however, any edits to it will get removed if the file is opened in a newer version of Excel. Learn more: https://go.microsoft.com/fwlink/?linkid=870924
Comment:
    Note 8-12, pp.19-20</t>
      </text>
    </comment>
    <comment ref="E153" authorId="173" shapeId="0" xr:uid="{0BF821B6-0198-438E-9A93-E9441CC37BB9}">
      <text>
        <t>[Threaded comment]
Your version of Excel allows you to read this threaded comment; however, any edits to it will get removed if the file is opened in a newer version of Excel. Learn more: https://go.microsoft.com/fwlink/?linkid=870924
Comment:
    No Fixed Assets, pp.14</t>
      </text>
    </comment>
    <comment ref="D154" authorId="174" shapeId="0" xr:uid="{226249C8-5898-45A8-BDA2-1AD3A97F3B99}">
      <text>
        <t>[Threaded comment]
Your version of Excel allows you to read this threaded comment; however, any edits to it will get removed if the file is opened in a newer version of Excel. Learn more: https://go.microsoft.com/fwlink/?linkid=870924
Comment:
    Staff short term benefits, Note 4, pp.20</t>
      </text>
    </comment>
    <comment ref="E154" authorId="175" shapeId="0" xr:uid="{F6A352C8-5829-4C89-9DB3-55FF435248A5}">
      <text>
        <t>[Threaded comment]
Your version of Excel allows you to read this threaded comment; however, any edits to it will get removed if the file is opened in a newer version of Excel. Learn more: https://go.microsoft.com/fwlink/?linkid=870924
Comment:
    Additions - Note 16, pp.28</t>
      </text>
    </comment>
    <comment ref="D155" authorId="176" shapeId="0" xr:uid="{43EBDEF9-23F8-4C54-8DDC-746C2DD40386}">
      <text>
        <t>[Threaded comment]
Your version of Excel allows you to read this threaded comment; however, any edits to it will get removed if the file is opened in a newer version of Excel. Learn more: https://go.microsoft.com/fwlink/?linkid=870924
Comment:
    Salaries, Note 3, pp.27</t>
      </text>
    </comment>
    <comment ref="E155" authorId="177" shapeId="0" xr:uid="{6BA6F0D9-E443-48AD-9691-4E84EA6A3D5B}">
      <text>
        <t>[Threaded comment]
Your version of Excel allows you to read this threaded comment; however, any edits to it will get removed if the file is opened in a newer version of Excel. Learn more: https://go.microsoft.com/fwlink/?linkid=870924
Comment:
    Additions &amp; Disposals - Note 11, pp.31</t>
      </text>
    </comment>
    <comment ref="D156" authorId="178" shapeId="0" xr:uid="{9B91C0F5-1CF7-4199-81A9-318F1EF00925}">
      <text>
        <t>[Threaded comment]
Your version of Excel allows you to read this threaded comment; however, any edits to it will get removed if the file is opened in a newer version of Excel. Learn more: https://go.microsoft.com/fwlink/?linkid=870924
Comment:
    Salary, Note 4a, pp.53</t>
      </text>
    </comment>
    <comment ref="E156" authorId="179" shapeId="0" xr:uid="{F29276C7-9703-428A-A724-18E2560BD142}">
      <text>
        <t>[Threaded comment]
Your version of Excel allows you to read this threaded comment; however, any edits to it will get removed if the file is opened in a newer version of Excel. Learn more: https://go.microsoft.com/fwlink/?linkid=870924
Comment:
    Additions &amp; Disposals - Note 5, pp.53</t>
      </text>
    </comment>
    <comment ref="D157" authorId="180" shapeId="0" xr:uid="{310F80DA-6D1E-4445-A30F-3F9EA4EB01D5}">
      <text>
        <t>[Threaded comment]
Your version of Excel allows you to read this threaded comment; however, any edits to it will get removed if the file is opened in a newer version of Excel. Learn more: https://go.microsoft.com/fwlink/?linkid=870924
Comment:
    Short term staff benefits, Note 8.1, pp.20</t>
      </text>
    </comment>
    <comment ref="E157" authorId="181" shapeId="0" xr:uid="{08E934FE-977E-4CAD-8D98-F8B7A8F4D54C}">
      <text>
        <t>[Threaded comment]
Your version of Excel allows you to read this threaded comment; however, any edits to it will get removed if the file is opened in a newer version of Excel. Learn more: https://go.microsoft.com/fwlink/?linkid=870924
Comment:
    No property, plant or machinery</t>
      </text>
    </comment>
    <comment ref="B158" authorId="182" shapeId="0" xr:uid="{BCBB75D8-D334-42E4-8E21-C2C783A6A69D}">
      <text>
        <t>[Threaded comment]
Your version of Excel allows you to read this threaded comment; however, any edits to it will get removed if the file is opened in a newer version of Excel. Learn more: https://go.microsoft.com/fwlink/?linkid=870924
Comment:
    Per Email - Publicly available financial statements are not released for the Irish Bank Resolution Corporation Ltd</t>
      </text>
    </comment>
    <comment ref="D159" authorId="183" shapeId="0" xr:uid="{5FFC4758-A34D-43AB-91DB-24D51CAC4B70}">
      <text>
        <t>[Threaded comment]
Your version of Excel allows you to read this threaded comment; however, any edits to it will get removed if the file is opened in a newer version of Excel. Learn more: https://go.microsoft.com/fwlink/?linkid=870924
Comment:
    IFSAT has no employees - per email</t>
      </text>
    </comment>
    <comment ref="E159" authorId="184" shapeId="0" xr:uid="{8A850B07-D8BB-484B-A90D-F3DBE615DE52}">
      <text>
        <t>[Threaded comment]
Your version of Excel allows you to read this threaded comment; however, any edits to it will get removed if the file is opened in a newer version of Excel. Learn more: https://go.microsoft.com/fwlink/?linkid=870924
Comment:
    IFSAT made no additions or disposals of fixed assts - per email</t>
      </text>
    </comment>
    <comment ref="D160" authorId="185" shapeId="0" xr:uid="{ABD1A787-1509-4B8C-8F0C-46A4C9BA09C5}">
      <text>
        <t>[Threaded comment]
Your version of Excel allows you to read this threaded comment; however, any edits to it will get removed if the file is opened in a newer version of Excel. Learn more: https://go.microsoft.com/fwlink/?linkid=870924
Comment:
    Staff short term benefits, Note 3a, pp.52</t>
      </text>
    </comment>
    <comment ref="E160" authorId="186" shapeId="0" xr:uid="{367DDA9C-63B2-4341-878B-3D2827666A0F}">
      <text>
        <t>[Threaded comment]
Your version of Excel allows you to read this threaded comment; however, any edits to it will get removed if the file is opened in a newer version of Excel. Learn more: https://go.microsoft.com/fwlink/?linkid=870924
Comment:
    Additions &amp; Disposals - Note 7, pp.56</t>
      </text>
    </comment>
    <comment ref="C161" authorId="187" shapeId="0" xr:uid="{C350D706-E94E-4AC4-B9BB-2151C60B91B8}">
      <text>
        <t>[Threaded comment]
Your version of Excel allows you to read this threaded comment; however, any edits to it will get removed if the file is opened in a newer version of Excel. Learn more: https://go.microsoft.com/fwlink/?linkid=870924
Comment:
    Administration expenses, pp.70</t>
      </text>
    </comment>
    <comment ref="D161" authorId="188" shapeId="0" xr:uid="{4917CADE-ADEE-42F7-884F-1724C94CD641}">
      <text>
        <t>[Threaded comment]
Your version of Excel allows you to read this threaded comment; however, any edits to it will get removed if the file is opened in a newer version of Excel. Learn more: https://go.microsoft.com/fwlink/?linkid=870924
Comment:
    Staff costs reimbursed to the NTMA, Note 13.1, pp.102</t>
      </text>
    </comment>
    <comment ref="C162" authorId="189" shapeId="0" xr:uid="{E767BC1E-B963-4EEA-952F-9C2928CEE9EC}">
      <text>
        <t>[Threaded comment]
Your version of Excel allows you to read this threaded comment; however, any edits to it will get removed if the file is opened in a newer version of Excel. Learn more: https://go.microsoft.com/fwlink/?linkid=870924
Comment:
    Expenditure, Administration account, pp.110
Reply:
    NTMA expenditure figure includes State Claims Agency, Ireland Strategic Investment Fund, Funding and Debt Management, National Development Finance Agency, NewERA, Natinal Asset Management Agency, Strategic Banking Corporation of Ireland, Home Building Finance Ireland and Shareholding division.</t>
      </text>
    </comment>
    <comment ref="D162" authorId="190" shapeId="0" xr:uid="{5F9E252D-0E04-4A78-B934-AC93A1E3B32B}">
      <text>
        <t>[Threaded comment]
Your version of Excel allows you to read this threaded comment; however, any edits to it will get removed if the file is opened in a newer version of Excel. Learn more: https://go.microsoft.com/fwlink/?linkid=870924
Comment:
    Staff short term benefits, Note 7.3, pp.119</t>
      </text>
    </comment>
    <comment ref="E162" authorId="191" shapeId="0" xr:uid="{0D077355-50A9-4563-A17D-18504DDB9BE6}">
      <text>
        <t>[Threaded comment]
Your version of Excel allows you to read this threaded comment; however, any edits to it will get removed if the file is opened in a newer version of Excel. Learn more: https://go.microsoft.com/fwlink/?linkid=870924
Comment:
    Additions &amp; Disposals - Note 10, pp.125 
Proceeds from Disposals - Cash Flow, pp.113</t>
      </text>
    </comment>
    <comment ref="D163" authorId="192" shapeId="0" xr:uid="{AEF7370E-DF02-45C7-8F8E-4894F3CB2B24}">
      <text>
        <t>[Threaded comment]
Your version of Excel allows you to read this threaded comment; however, any edits to it will get removed if the file is opened in a newer version of Excel. Learn more: https://go.microsoft.com/fwlink/?linkid=870924
Comment:
    Salaries and Staff Costs, Note 4, pp.56</t>
      </text>
    </comment>
    <comment ref="E163" authorId="193" shapeId="0" xr:uid="{0D44C58F-D351-406B-83BE-BD19BCA3BC30}">
      <text>
        <t>[Threaded comment]
Your version of Excel allows you to read this threaded comment; however, any edits to it will get removed if the file is opened in a newer version of Excel. Learn more: https://go.microsoft.com/fwlink/?linkid=870924
Comment:
    Additions &amp; Disposals - Note 6, pp.57</t>
      </text>
    </comment>
    <comment ref="D164" authorId="194" shapeId="0" xr:uid="{E07AEBB5-2FFB-4A72-A661-8F4FF145B58C}">
      <text>
        <t>[Threaded comment]
Your version of Excel allows you to read this threaded comment; however, any edits to it will get removed if the file is opened in a newer version of Excel. Learn more: https://go.microsoft.com/fwlink/?linkid=870924
Comment:
    Pay figure in SBCI accounts includes pension contributions so was not used.
Figure reported is from NTMA accounts, Note 7.3, pp.119</t>
      </text>
    </comment>
    <comment ref="E164" authorId="195" shapeId="0" xr:uid="{94DB107B-6A21-462C-8DD8-354F54FBBDB2}">
      <text>
        <t>[Threaded comment]
Your version of Excel allows you to read this threaded comment; however, any edits to it will get removed if the file is opened in a newer version of Excel. Learn more: https://go.microsoft.com/fwlink/?linkid=870924
Comment:
    Additions &amp; Disposals, Note 11, pp.62</t>
      </text>
    </comment>
    <comment ref="D165" authorId="196" shapeId="0" xr:uid="{187563DB-EC5E-4809-8E29-13F431EF2A53}">
      <text>
        <t>[Threaded comment]
Your version of Excel allows you to read this threaded comment; however, any edits to it will get removed if the file is opened in a newer version of Excel. Learn more: https://go.microsoft.com/fwlink/?linkid=870924
Comment:
    Salaries, pp.6</t>
      </text>
    </comment>
    <comment ref="D166" authorId="197" shapeId="0" xr:uid="{2333C7CC-6F11-4585-AF0B-9DDC9292BEF4}">
      <text>
        <t>[Threaded comment]
Your version of Excel allows you to read this threaded comment; however, any edits to it will get removed if the file is opened in a newer version of Excel. Learn more: https://go.microsoft.com/fwlink/?linkid=870924
Comment:
    Basic Pay + Overtime, Note 4a, pp.17</t>
      </text>
    </comment>
    <comment ref="E166" authorId="198" shapeId="0" xr:uid="{95B66D41-9DBA-49E2-9DF9-3B3289B5B072}">
      <text>
        <t>[Threaded comment]
Your version of Excel allows you to read this threaded comment; however, any edits to it will get removed if the file is opened in a newer version of Excel. Learn more: https://go.microsoft.com/fwlink/?linkid=870924
Comment:
    Additions &amp; Disposals - Note 6&amp;6a, pp.20</t>
      </text>
    </comment>
    <comment ref="E167" authorId="199" shapeId="0" xr:uid="{834E7199-3CB4-494A-8580-FFA980512815}">
      <text>
        <t>[Threaded comment]
Your version of Excel allows you to read this threaded comment; however, any edits to it will get removed if the file is opened in a newer version of Excel. Learn more: https://go.microsoft.com/fwlink/?linkid=870924
Comment:
    Additions &amp; Disposal - Note 6, pp.64</t>
      </text>
    </comment>
    <comment ref="E168" authorId="200" shapeId="0" xr:uid="{248779E2-4407-445E-9878-5646F684444A}">
      <text>
        <t>[Threaded comment]
Your version of Excel allows you to read this threaded comment; however, any edits to it will get removed if the file is opened in a newer version of Excel. Learn more: https://go.microsoft.com/fwlink/?linkid=870924
Comment:
    Additions &amp; Costs - Note 11, pp.29</t>
      </text>
    </comment>
    <comment ref="E169" authorId="201" shapeId="0" xr:uid="{0CA0A4BC-29A6-457E-9FF8-45AEB3E08A2B}">
      <text>
        <t>[Threaded comment]
Your version of Excel allows you to read this threaded comment; however, any edits to it will get removed if the file is opened in a newer version of Excel. Learn more: https://go.microsoft.com/fwlink/?linkid=870924
Comment:
    Additions &amp; Disposals - Note 13, pp.116</t>
      </text>
    </comment>
    <comment ref="E170" authorId="202" shapeId="0" xr:uid="{222DFC6E-9821-4D7F-AFFA-C0D08818769E}">
      <text>
        <t>[Threaded comment]
Your version of Excel allows you to read this threaded comment; however, any edits to it will get removed if the file is opened in a newer version of Excel. Learn more: https://go.microsoft.com/fwlink/?linkid=870924
Comment:
    Additions &amp; Disposals - Note 6, pp.46</t>
      </text>
    </comment>
    <comment ref="E171" authorId="203" shapeId="0" xr:uid="{686789D6-A597-4987-96BE-5FDA2355A68F}">
      <text>
        <t>[Threaded comment]
Your version of Excel allows you to read this threaded comment; however, any edits to it will get removed if the file is opened in a newer version of Excel. Learn more: https://go.microsoft.com/fwlink/?linkid=870924
Comment:
    Proceeds from Disposals - Cash Flow, pp.62
Additions &amp; Disposals - Note 2, pp.66</t>
      </text>
    </comment>
    <comment ref="D172" authorId="204" shapeId="0" xr:uid="{D2F4CA3D-EC09-481F-82FC-B07A664FFBAC}">
      <text>
        <t>[Threaded comment]
Your version of Excel allows you to read this threaded comment; however, any edits to it will get removed if the file is opened in a newer version of Excel. Learn more: https://go.microsoft.com/fwlink/?linkid=870924
Comment:
    Figure = agency staff (1,095,887) + HRB staff (4,565,774)</t>
      </text>
    </comment>
    <comment ref="E172" authorId="205" shapeId="0" xr:uid="{3D5B9440-4300-44DB-B87E-C4C6984F39F0}">
      <text>
        <t>[Threaded comment]
Your version of Excel allows you to read this threaded comment; however, any edits to it will get removed if the file is opened in a newer version of Excel. Learn more: https://go.microsoft.com/fwlink/?linkid=870924
Comment:
    Additions &amp; Disposals - Note 19, pp.44</t>
      </text>
    </comment>
    <comment ref="D173" authorId="206" shapeId="0" xr:uid="{5CED76A8-A275-45D1-9A7B-9D390041EFDD}">
      <text>
        <t>[Threaded comment]
Your version of Excel allows you to read this threaded comment; however, any edits to it will get removed if the file is opened in a newer version of Excel. Learn more: https://go.microsoft.com/fwlink/?linkid=870924
Comment:
    Staff short term benefits, Note 3, pp.20</t>
      </text>
    </comment>
    <comment ref="E173" authorId="207" shapeId="0" xr:uid="{D0B21053-6683-4815-B1E4-37E9FC80DDF0}">
      <text>
        <t>[Threaded comment]
Your version of Excel allows you to read this threaded comment; however, any edits to it will get removed if the file is opened in a newer version of Excel. Learn more: https://go.microsoft.com/fwlink/?linkid=870924
Comment:
    Additions - Disposals, Note 10, pp.23</t>
      </text>
    </comment>
    <comment ref="E174" authorId="208" shapeId="0" xr:uid="{49DAD757-0110-4146-8CE2-00FD0714A044}">
      <text>
        <t>[Threaded comment]
Your version of Excel allows you to read this threaded comment; however, any edits to it will get removed if the file is opened in a newer version of Excel. Learn more: https://go.microsoft.com/fwlink/?linkid=870924
Comment:
    Additions &amp; Disposals - Note 9, pp.22</t>
      </text>
    </comment>
    <comment ref="E175" authorId="209" shapeId="0" xr:uid="{F6CA5CF6-50F3-4056-ADE0-DD703A8E969F}">
      <text>
        <t>[Threaded comment]
Your version of Excel allows you to read this threaded comment; however, any edits to it will get removed if the file is opened in a newer version of Excel. Learn more: https://go.microsoft.com/fwlink/?linkid=870924
Comment:
    Additions &amp; Disposals - Note 6, pp.59</t>
      </text>
    </comment>
    <comment ref="E176" authorId="210" shapeId="0" xr:uid="{E927F590-4B70-425A-98F3-57B2688C8DA6}">
      <text>
        <t>[Threaded comment]
Your version of Excel allows you to read this threaded comment; however, any edits to it will get removed if the file is opened in a newer version of Excel. Learn more: https://go.microsoft.com/fwlink/?linkid=870924
Comment:
    Additions &amp; Disposals - Note 11, pp.28</t>
      </text>
    </comment>
    <comment ref="E177" authorId="211" shapeId="0" xr:uid="{553B1A42-56AB-47B4-BBC1-52DD9A70B900}">
      <text>
        <t>[Threaded comment]
Your version of Excel allows you to read this threaded comment; however, any edits to it will get removed if the file is opened in a newer version of Excel. Learn more: https://go.microsoft.com/fwlink/?linkid=870924
Comment:
    Additions &amp; Disposals - Note 6, pp.41</t>
      </text>
    </comment>
    <comment ref="D178" authorId="212" shapeId="0" xr:uid="{AFED73B6-7C6C-4635-8054-6DFAAB03E358}">
      <text>
        <t>[Threaded comment]
Your version of Excel allows you to read this threaded comment; however, any edits to it will get removed if the file is opened in a newer version of Excel. Learn more: https://go.microsoft.com/fwlink/?linkid=870924
Comment:
    Renumeration and other pay costs, Note 1(vi), pp.36</t>
      </text>
    </comment>
    <comment ref="D179" authorId="213" shapeId="0" xr:uid="{584FE863-8DDC-4D52-B71D-A6BE2C549B95}">
      <text>
        <t>[Threaded comment]
Your version of Excel allows you to read this threaded comment; however, any edits to it will get removed if the file is opened in a newer version of Excel. Learn more: https://go.microsoft.com/fwlink/?linkid=870924
Comment:
    Figure includes Basic Pay and Allowances (See note 5(b) p.22)</t>
      </text>
    </comment>
    <comment ref="E179" authorId="214" shapeId="0" xr:uid="{1339CAC0-17F5-4F51-A7FC-2267FEBAFC18}">
      <text>
        <t>[Threaded comment]
Your version of Excel allows you to read this threaded comment; however, any edits to it will get removed if the file is opened in a newer version of Excel. Learn more: https://go.microsoft.com/fwlink/?linkid=870924
Comment:
    Additions &amp; Disposals - Note 6, pp.24</t>
      </text>
    </comment>
    <comment ref="D180" authorId="215" shapeId="0" xr:uid="{26198256-C61A-42EC-9053-8F0C9700AF7B}">
      <text>
        <t>[Threaded comment]
Your version of Excel allows you to read this threaded comment; however, any edits to it will get removed if the file is opened in a newer version of Excel. Learn more: https://go.microsoft.com/fwlink/?linkid=870924
Comment:
    Figure represents staff short term benefits (See note 7. P 81)</t>
      </text>
    </comment>
    <comment ref="E180" authorId="216" shapeId="0" xr:uid="{900CA31D-4113-4471-A647-A0BA039E851F}">
      <text>
        <t>[Threaded comment]
Your version of Excel allows you to read this threaded comment; however, any edits to it will get removed if the file is opened in a newer version of Excel. Learn more: https://go.microsoft.com/fwlink/?linkid=870924
Comment:
    Additions &amp; Disposals - Note 13, pp.86</t>
      </text>
    </comment>
    <comment ref="E181" authorId="217" shapeId="0" xr:uid="{2DB7D4E8-7BB6-44BD-9B9A-19A705D6DB75}">
      <text>
        <t>[Threaded comment]
Your version of Excel allows you to read this threaded comment; however, any edits to it will get removed if the file is opened in a newer version of Excel. Learn more: https://go.microsoft.com/fwlink/?linkid=870924
Comment:
    Additions &amp; Disposals - Note 12, pp.72</t>
      </text>
    </comment>
    <comment ref="D182" authorId="218" shapeId="0" xr:uid="{905CAE80-32A8-4979-8E47-CC0559702B59}">
      <text>
        <t>[Threaded comment]
Your version of Excel allows you to read this threaded comment; however, any edits to it will get removed if the file is opened in a newer version of Excel. Learn more: https://go.microsoft.com/fwlink/?linkid=870924
Comment:
    Staff Gross Wage (See note 6.a )</t>
      </text>
    </comment>
    <comment ref="E182" authorId="219" shapeId="0" xr:uid="{A8BBF1F2-B2EE-4D31-AA63-84D649753B38}">
      <text>
        <t>[Threaded comment]
Your version of Excel allows you to read this threaded comment; however, any edits to it will get removed if the file is opened in a newer version of Excel. Learn more: https://go.microsoft.com/fwlink/?linkid=870924
Comment:
    Additions &amp; Disposals - Note 8, pp.28</t>
      </text>
    </comment>
    <comment ref="E183" authorId="220" shapeId="0" xr:uid="{C99032EF-F074-4A43-8EA8-4494AF2B8D97}">
      <text>
        <t>[Threaded comment]
Your version of Excel allows you to read this threaded comment; however, any edits to it will get removed if the file is opened in a newer version of Excel. Learn more: https://go.microsoft.com/fwlink/?linkid=870924
Comment:
    Additions &amp; Disposals - Note 12, pp.72</t>
      </text>
    </comment>
    <comment ref="C184" authorId="221" shapeId="0" xr:uid="{B5524925-EC28-466E-AE8D-FE01E072D11A}">
      <text>
        <t>[Threaded comment]
Your version of Excel allows you to read this threaded comment; however, any edits to it will get removed if the file is opened in a newer version of Excel. Learn more: https://go.microsoft.com/fwlink/?linkid=870924
Comment:
    Total Expenditure = interest expense + admin expense + operating lease (p.46)</t>
      </text>
    </comment>
    <comment ref="E184" authorId="222" shapeId="0" xr:uid="{16DA9C2D-6E54-4160-8887-7B125B94CA27}">
      <text>
        <t>[Threaded comment]
Your version of Excel allows you to read this threaded comment; however, any edits to it will get removed if the file is opened in a newer version of Excel. Learn more: https://go.microsoft.com/fwlink/?linkid=870924
Comment:
    Additions - Note 12, pp.64</t>
      </text>
    </comment>
    <comment ref="C185" authorId="223" shapeId="0" xr:uid="{CE78DC65-A4B6-476A-9EE9-3B4AA22527D8}">
      <text>
        <t>[Threaded comment]
Your version of Excel allows you to read this threaded comment; however, any edits to it will get removed if the file is opened in a newer version of Excel. Learn more: https://go.microsoft.com/fwlink/?linkid=870924
Comment:
    Figure in the annual report includes the Pyrite Resolution Board Expenditure which is already accounted for in this dataset.</t>
      </text>
    </comment>
    <comment ref="D185" authorId="224" shapeId="0" xr:uid="{FF5B9D64-6A14-4FA7-A50A-824184C3A10A}">
      <text>
        <t>[Threaded comment]
Your version of Excel allows you to read this threaded comment; however, any edits to it will get removed if the file is opened in a newer version of Excel. Learn more: https://go.microsoft.com/fwlink/?linkid=870924
Comment:
    Wages and Salaries - Housing Agency Staff, Note 6, pp.76</t>
      </text>
    </comment>
    <comment ref="E185" authorId="225" shapeId="0" xr:uid="{F189FF04-DAA2-4B2F-B732-EE2B3B346E42}">
      <text>
        <t>[Threaded comment]
Your version of Excel allows you to read this threaded comment; however, any edits to it will get removed if the file is opened in a newer version of Excel. Learn more: https://go.microsoft.com/fwlink/?linkid=870924
Comment:
    Additions, Note 9, pp.80</t>
      </text>
    </comment>
    <comment ref="C186" authorId="226" shapeId="0" xr:uid="{DA50BB6F-56E4-43F5-98AA-B878C5580D8C}">
      <text>
        <t>[Threaded comment]
Your version of Excel allows you to read this threaded comment; however, any edits to it will get removed if the file is opened in a newer version of Excel. Learn more: https://go.microsoft.com/fwlink/?linkid=870924
Comment:
    Operating costs (741 million) + 7 million for Finance costs (p. 31)</t>
      </text>
    </comment>
    <comment ref="E186" authorId="227" shapeId="0" xr:uid="{8B605FC9-ACFA-4047-B938-68BDA5095E6E}">
      <text>
        <t>[Threaded comment]
Your version of Excel allows you to read this threaded comment; however, any edits to it will get removed if the file is opened in a newer version of Excel. Learn more: https://go.microsoft.com/fwlink/?linkid=870924
Comment:
    Additions &amp; Disposals - Note 10, pp.102</t>
      </text>
    </comment>
    <comment ref="E187" authorId="228" shapeId="0" xr:uid="{7ADED95A-CB6C-4C95-878E-2B8163A34184}">
      <text>
        <t>[Threaded comment]
Your version of Excel allows you to read this threaded comment; however, any edits to it will get removed if the file is opened in a newer version of Excel. Learn more: https://go.microsoft.com/fwlink/?linkid=870924
Comment:
    No Fixed Assets - Note 10, pp.37</t>
      </text>
    </comment>
    <comment ref="E188" authorId="229" shapeId="0" xr:uid="{7616EC4B-7ED1-4CA1-A95D-41762AFD7217}">
      <text>
        <t>[Threaded comment]
Your version of Excel allows you to read this threaded comment; however, any edits to it will get removed if the file is opened in a newer version of Excel. Learn more: https://go.microsoft.com/fwlink/?linkid=870924
Comment:
    Additions, Note 7, pp.69</t>
      </text>
    </comment>
    <comment ref="D189" authorId="230" shapeId="0" xr:uid="{8F2531FA-DCE9-469F-8D42-072D661EE354}">
      <text>
        <t>[Threaded comment]
Your version of Excel allows you to read this threaded comment; however, any edits to it will get removed if the file is opened in a newer version of Excel. Learn more: https://go.microsoft.com/fwlink/?linkid=870924
Comment:
    NOAC has no employees - per email</t>
      </text>
    </comment>
    <comment ref="E189" authorId="231" shapeId="0" xr:uid="{F63D9394-B899-49D6-BD36-DE2C6A91D3EF}">
      <text>
        <t>[Threaded comment]
Your version of Excel allows you to read this threaded comment; however, any edits to it will get removed if the file is opened in a newer version of Excel. Learn more: https://go.microsoft.com/fwlink/?linkid=870924
Comment:
    NOAC has no fixed assets - per email</t>
      </text>
    </comment>
    <comment ref="E190" authorId="232" shapeId="0" xr:uid="{7D526CCB-0203-47C5-9B1F-F9A912DA8922}">
      <text>
        <t>[Threaded comment]
Your version of Excel allows you to read this threaded comment; however, any edits to it will get removed if the file is opened in a newer version of Excel. Learn more: https://go.microsoft.com/fwlink/?linkid=870924
Comment:
    Additions &amp; Disposals - Note 8, pp.42 Proceeds on disposals - Cash Flow, pp.36</t>
      </text>
    </comment>
    <comment ref="E192" authorId="233" shapeId="0" xr:uid="{FF22F4E6-A5F5-4E51-BC8B-9BA680E10B20}">
      <text>
        <t>[Threaded comment]
Your version of Excel allows you to read this threaded comment; however, any edits to it will get removed if the file is opened in a newer version of Excel. Learn more: https://go.microsoft.com/fwlink/?linkid=870924
Comment:
    Additions &amp; Disposals - Note 6, pp.126</t>
      </text>
    </comment>
    <comment ref="D193" authorId="234" shapeId="0" xr:uid="{DAEDE272-D405-44D2-B0F9-F2C6F80DA416}">
      <text>
        <t>[Threaded comment]
Your version of Excel allows you to read this threaded comment; however, any edits to it will get removed if the file is opened in a newer version of Excel. Learn more: https://go.microsoft.com/fwlink/?linkid=870924
Comment:
    WAB has no employees - per email</t>
      </text>
    </comment>
    <comment ref="E193" authorId="235" shapeId="0" xr:uid="{38A21FE1-052C-4E2A-8CE5-5DA33461465F}">
      <text>
        <t>[Threaded comment]
Your version of Excel allows you to read this threaded comment; however, any edits to it will get removed if the file is opened in a newer version of Excel. Learn more: https://go.microsoft.com/fwlink/?linkid=870924
Comment:
    WAB has no fixed assets - per email</t>
      </text>
    </comment>
    <comment ref="D194" authorId="236" shapeId="0" xr:uid="{EB5D7D7C-228C-4D74-BA44-FC3D73C7EE9C}">
      <text>
        <t>[Threaded comment]
Your version of Excel allows you to read this threaded comment; however, any edits to it will get removed if the file is opened in a newer version of Excel. Learn more: https://go.microsoft.com/fwlink/?linkid=870924
Comment:
    Wages and Salaries, Note 3, pp.21</t>
      </text>
    </comment>
    <comment ref="E194" authorId="237" shapeId="0" xr:uid="{549FECFC-945E-4403-8944-ACA80E9E1ADD}">
      <text>
        <t>[Threaded comment]
Your version of Excel allows you to read this threaded comment; however, any edits to it will get removed if the file is opened in a newer version of Excel. Learn more: https://go.microsoft.com/fwlink/?linkid=870924
Comment:
    Additions - Disposals, Note 7, pp.24</t>
      </text>
    </comment>
    <comment ref="E198" authorId="238" shapeId="0" xr:uid="{6E6056C1-B60F-40DB-BB0D-581DAD11C859}">
      <text>
        <t>[Threaded comment]
Your version of Excel allows you to read this threaded comment; however, any edits to it will get removed if the file is opened in a newer version of Excel. Learn more: https://go.microsoft.com/fwlink/?linkid=870924
Comment:
    Additions &amp; Disposals - Note 7, pp.53</t>
      </text>
    </comment>
    <comment ref="E201" authorId="239" shapeId="0" xr:uid="{B5B2AB31-2D5A-468E-B014-1CFC998C7B0A}">
      <text>
        <t>[Threaded comment]
Your version of Excel allows you to read this threaded comment; however, any edits to it will get removed if the file is opened in a newer version of Excel. Learn more: https://go.microsoft.com/fwlink/?linkid=870924
Comment:
    Additions &amp; Disposals - Note 12, pp.30</t>
      </text>
    </comment>
    <comment ref="E202" authorId="240" shapeId="0" xr:uid="{1F33FA5F-901D-45EA-9B9A-43E3256A0E3D}">
      <text>
        <t>[Threaded comment]
Your version of Excel allows you to read this threaded comment; however, any edits to it will get removed if the file is opened in a newer version of Excel. Learn more: https://go.microsoft.com/fwlink/?linkid=870924
Comment:
    No Fixed Assets</t>
      </text>
    </comment>
    <comment ref="E204" authorId="241" shapeId="0" xr:uid="{AE2A421E-2F7C-4317-A2C4-87E82565A654}">
      <text>
        <t>[Threaded comment]
Your version of Excel allows you to read this threaded comment; however, any edits to it will get removed if the file is opened in a newer version of Excel. Learn more: https://go.microsoft.com/fwlink/?linkid=870924
Comment:
    Additions &amp; Disposals - Note 8, pp.101</t>
      </text>
    </comment>
    <comment ref="E206" authorId="242" shapeId="0" xr:uid="{6FAA82E3-E3E4-41C8-9615-3544F8D9AE87}">
      <text>
        <t>[Threaded comment]
Your version of Excel allows you to read this threaded comment; however, any edits to it will get removed if the file is opened in a newer version of Excel. Learn more: https://go.microsoft.com/fwlink/?linkid=870924
Comment:
    Additions - Note 6, pp.47</t>
      </text>
    </comment>
    <comment ref="E207" authorId="243" shapeId="0" xr:uid="{0CA91C02-A8B7-47A2-B6DB-1FBBC38A3199}">
      <text>
        <t>[Threaded comment]
Your version of Excel allows you to read this threaded comment; however, any edits to it will get removed if the file is opened in a newer version of Excel. Learn more: https://go.microsoft.com/fwlink/?linkid=870924
Comment:
    Additions - Note 6, pp.22</t>
      </text>
    </comment>
    <comment ref="D208" authorId="244" shapeId="0" xr:uid="{1A2DC2C9-FDC2-40BA-9299-A77D959B851E}">
      <text>
        <t>[Threaded comment]
Your version of Excel allows you to read this threaded comment; however, any edits to it will get removed if the file is opened in a newer version of Excel. Learn more: https://go.microsoft.com/fwlink/?linkid=870924
Comment:
    Wages and Salaries, Note 4, pp.21</t>
      </text>
    </comment>
    <comment ref="E208" authorId="245" shapeId="0" xr:uid="{E0DE6A91-D336-4DF8-B849-1AA2B7BF2607}">
      <text>
        <t>[Threaded comment]
Your version of Excel allows you to read this threaded comment; however, any edits to it will get removed if the file is opened in a newer version of Excel. Learn more: https://go.microsoft.com/fwlink/?linkid=870924
Comment:
    Additions, Note 6, pp.24</t>
      </text>
    </comment>
    <comment ref="E209" authorId="246" shapeId="0" xr:uid="{BA7E0068-FCC8-41B7-BAE9-79A4019F86F6}">
      <text>
        <t>[Threaded comment]
Your version of Excel allows you to read this threaded comment; however, any edits to it will get removed if the file is opened in a newer version of Excel. Learn more: https://go.microsoft.com/fwlink/?linkid=870924
Comment:
    Additions &amp; Disposals - Note 12, pp.83</t>
      </text>
    </comment>
    <comment ref="E210" authorId="247" shapeId="0" xr:uid="{21612031-B341-4EBC-9D3D-601944A7AB0C}">
      <text>
        <t>[Threaded comment]
Your version of Excel allows you to read this threaded comment; however, any edits to it will get removed if the file is opened in a newer version of Excel. Learn more: https://go.microsoft.com/fwlink/?linkid=870924
Comment:
    Additions &amp; Disposals - Note 9, pp.38</t>
      </text>
    </comment>
    <comment ref="E211" authorId="248" shapeId="0" xr:uid="{0BAB3674-0982-4E62-BA66-DB5BDC52E495}">
      <text>
        <t>[Threaded comment]
Your version of Excel allows you to read this threaded comment; however, any edits to it will get removed if the file is opened in a newer version of Excel. Learn more: https://go.microsoft.com/fwlink/?linkid=870924
Comment:
    Additions - Note 8, pp.28</t>
      </text>
    </comment>
    <comment ref="E212" authorId="249" shapeId="0" xr:uid="{AC415FED-04BF-4048-A47D-25E9620C3BD7}">
      <text>
        <t>[Threaded comment]
Your version of Excel allows you to read this threaded comment; however, any edits to it will get removed if the file is opened in a newer version of Excel. Learn more: https://go.microsoft.com/fwlink/?linkid=870924
Comment:
    Additions &amp; Disposals - Note 7, pp.34</t>
      </text>
    </comment>
    <comment ref="D213" authorId="250" shapeId="0" xr:uid="{B54B0A61-C7C2-43BD-9E06-F823371C479A}">
      <text>
        <t>[Threaded comment]
Your version of Excel allows you to read this threaded comment; however, any edits to it will get removed if the file is opened in a newer version of Excel. Learn more: https://go.microsoft.com/fwlink/?linkid=870924
Comment:
    Staff Short term benefits, Note 4, pp.49</t>
      </text>
    </comment>
    <comment ref="E213" authorId="251" shapeId="0" xr:uid="{F6F86638-849E-4E6B-B680-D5BA6485435E}">
      <text>
        <t>[Threaded comment]
Your version of Excel allows you to read this threaded comment; however, any edits to it will get removed if the file is opened in a newer version of Excel. Learn more: https://go.microsoft.com/fwlink/?linkid=870924
Comment:
    Additions - Disposals, Note 5, pp.50</t>
      </text>
    </comment>
    <comment ref="E214" authorId="252" shapeId="0" xr:uid="{503710F2-0A3C-4660-AB73-D30247372650}">
      <text>
        <t>[Threaded comment]
Your version of Excel allows you to read this threaded comment; however, any edits to it will get removed if the file is opened in a newer version of Excel. Learn more: https://go.microsoft.com/fwlink/?linkid=870924
Comment:
    Additions - Note 9, pp.27</t>
      </text>
    </comment>
    <comment ref="E215" authorId="253" shapeId="0" xr:uid="{BACC4763-225B-497C-A92F-4B5BE7EB3D4F}">
      <text>
        <t>[Threaded comment]
Your version of Excel allows you to read this threaded comment; however, any edits to it will get removed if the file is opened in a newer version of Excel. Learn more: https://go.microsoft.com/fwlink/?linkid=870924
Comment:
    Additions &amp; Disposals - Note 6, pp.48</t>
      </text>
    </comment>
    <comment ref="E216" authorId="254" shapeId="0" xr:uid="{66070BD1-5D37-48A4-B988-60A108ED9DBF}">
      <text>
        <t>[Threaded comment]
Your version of Excel allows you to read this threaded comment; however, any edits to it will get removed if the file is opened in a newer version of Excel. Learn more: https://go.microsoft.com/fwlink/?linkid=870924
Comment:
    Additions &amp; Disposals - Note 13, pp.70</t>
      </text>
    </comment>
    <comment ref="E223" authorId="255" shapeId="0" xr:uid="{E24C812B-E460-43E0-8B76-080DB052B4F0}">
      <text>
        <t>[Threaded comment]
Your version of Excel allows you to read this threaded comment; however, any edits to it will get removed if the file is opened in a newer version of Excel. Learn more: https://go.microsoft.com/fwlink/?linkid=870924
Comment:
    Page 39</t>
      </text>
    </comment>
    <comment ref="D226" authorId="256" shapeId="0" xr:uid="{1A37BB68-222E-4B40-99BE-90F91B75CEEC}">
      <text>
        <t>[Threaded comment]
Your version of Excel allows you to read this threaded comment; however, any edits to it will get removed if the file is opened in a newer version of Excel. Learn more: https://go.microsoft.com/fwlink/?linkid=870924
Comment:
    Pay, Note 1, pp.26</t>
      </text>
    </comment>
    <comment ref="E226" authorId="257" shapeId="0" xr:uid="{B0455501-11B0-4F30-908D-7B9850BDD4BA}">
      <text>
        <t>[Threaded comment]
Your version of Excel allows you to read this threaded comment; however, any edits to it will get removed if the file is opened in a newer version of Excel. Learn more: https://go.microsoft.com/fwlink/?linkid=870924
Comment:
    Additions &amp; Disposals - Note 13, pp.32</t>
      </text>
    </comment>
    <comment ref="D227" authorId="258" shapeId="0" xr:uid="{09167F83-1960-4730-8F9D-6BE7212D269E}">
      <text>
        <t>[Threaded comment]
Your version of Excel allows you to read this threaded comment; however, any edits to it will get removed if the file is opened in a newer version of Excel. Learn more: https://go.microsoft.com/fwlink/?linkid=870924
Comment:
    Wages &amp; Salaries, Note 4, pp.31</t>
      </text>
    </comment>
    <comment ref="E227" authorId="259" shapeId="0" xr:uid="{166C3C52-DB4B-43C7-8CC1-602F109E4F3A}">
      <text>
        <t>[Threaded comment]
Your version of Excel allows you to read this threaded comment; however, any edits to it will get removed if the file is opened in a newer version of Excel. Learn more: https://go.microsoft.com/fwlink/?linkid=870924
Comment:
    Additions &amp; Disposals - Note 8, pp.34</t>
      </text>
    </comment>
    <comment ref="D228" authorId="260" shapeId="0" xr:uid="{6F5E13EA-1693-4E7D-A0C3-A3E0630C1B03}">
      <text>
        <t>[Threaded comment]
Your version of Excel allows you to read this threaded comment; however, any edits to it will get removed if the file is opened in a newer version of Excel. Learn more: https://go.microsoft.com/fwlink/?linkid=870924
Comment:
    Wages and Salaries, Note 5, pp.23</t>
      </text>
    </comment>
    <comment ref="E228" authorId="261" shapeId="0" xr:uid="{BD00A1B4-AD0A-4080-9D13-C5FA647AA608}">
      <text>
        <t>[Threaded comment]
Your version of Excel allows you to read this threaded comment; however, any edits to it will get removed if the file is opened in a newer version of Excel. Learn more: https://go.microsoft.com/fwlink/?linkid=870924
Comment:
    Additions &amp; Disposals - Note 6, pp.24</t>
      </text>
    </comment>
    <comment ref="D229" authorId="262" shapeId="0" xr:uid="{D5630EE1-9D44-4B7B-AFC5-3560A020097F}">
      <text>
        <t>[Threaded comment]
Your version of Excel allows you to read this threaded comment; however, any edits to it will get removed if the file is opened in a newer version of Excel. Learn more: https://go.microsoft.com/fwlink/?linkid=870924
Comment:
    Wages and salaries, Note 7b, pp.132</t>
      </text>
    </comment>
    <comment ref="E229" authorId="263" shapeId="0" xr:uid="{03F58474-19EA-4365-9BCB-4D878983A54F}">
      <text>
        <t>[Threaded comment]
Your version of Excel allows you to read this threaded comment; however, any edits to it will get removed if the file is opened in a newer version of Excel. Learn more: https://go.microsoft.com/fwlink/?linkid=870924
Comment:
    Additions &amp; Disposals - Note 9, pp.134</t>
      </text>
    </comment>
    <comment ref="D230" authorId="264" shapeId="0" xr:uid="{F66368B5-CE7E-4207-BD2B-E889EAC44504}">
      <text>
        <t>[Threaded comment]
Your version of Excel allows you to read this threaded comment; however, any edits to it will get removed if the file is opened in a newer version of Excel. Learn more: https://go.microsoft.com/fwlink/?linkid=870924
Comment:
    Salary and Wages, Note 3, pp.19</t>
      </text>
    </comment>
    <comment ref="E230" authorId="265" shapeId="0" xr:uid="{9226EFDE-7821-463E-94E3-F52B0174A213}">
      <text>
        <t>[Threaded comment]
Your version of Excel allows you to read this threaded comment; however, any edits to it will get removed if the file is opened in a newer version of Excel. Learn more: https://go.microsoft.com/fwlink/?linkid=870924
Comment:
    No Fixed Assets</t>
      </text>
    </comment>
    <comment ref="D231" authorId="266" shapeId="0" xr:uid="{FE07A200-4309-4E61-9B6C-07CDC9777A95}">
      <text>
        <t>[Threaded comment]
Your version of Excel allows you to read this threaded comment; however, any edits to it will get removed if the file is opened in a newer version of Excel. Learn more: https://go.microsoft.com/fwlink/?linkid=870924
Comment:
    Wages and Salaries, Note 7, pp.23</t>
      </text>
    </comment>
    <comment ref="E231" authorId="267" shapeId="0" xr:uid="{B52AC277-56F2-4785-83AB-69DEC1BBAE7D}">
      <text>
        <t>[Threaded comment]
Your version of Excel allows you to read this threaded comment; however, any edits to it will get removed if the file is opened in a newer version of Excel. Learn more: https://go.microsoft.com/fwlink/?linkid=870924
Comment:
    Additions, Note 10, pp.25 - Proceeds from disposal of tangible fixed assets, pp.15</t>
      </text>
    </comment>
    <comment ref="D232" authorId="268" shapeId="0" xr:uid="{E771D458-1951-42F3-AB98-C4AF689D3711}">
      <text>
        <t xml:space="preserve">[Threaded comment]
Your version of Excel allows you to read this threaded comment; however, any edits to it will get removed if the file is opened in a newer version of Excel. Learn more: https://go.microsoft.com/fwlink/?linkid=870924
Comment:
    Figure includes pension </t>
      </text>
    </comment>
    <comment ref="D234" authorId="269" shapeId="0" xr:uid="{6F44F150-09DD-4657-8F48-8DEED2900FDC}">
      <text>
        <t>[Threaded comment]
Your version of Excel allows you to read this threaded comment; however, any edits to it will get removed if the file is opened in a newer version of Excel. Learn more: https://go.microsoft.com/fwlink/?linkid=870924
Comment:
    Note 16, pp.38</t>
      </text>
    </comment>
    <comment ref="E234" authorId="270" shapeId="0" xr:uid="{B06BE4B2-E170-46E1-8D34-6ECD9B607303}">
      <text>
        <t>[Threaded comment]
Your version of Excel allows you to read this threaded comment; however, any edits to it will get removed if the file is opened in a newer version of Excel. Learn more: https://go.microsoft.com/fwlink/?linkid=870924
Comment:
    Additions &amp; Disposals - Note 19, pp.41</t>
      </text>
    </comment>
    <comment ref="D235" authorId="271" shapeId="0" xr:uid="{11DE4CF6-9507-4AE4-8DDE-259070C61567}">
      <text>
        <t>[Threaded comment]
Your version of Excel allows you to read this threaded comment; however, any edits to it will get removed if the file is opened in a newer version of Excel. Learn more: https://go.microsoft.com/fwlink/?linkid=870924
Comment:
    Note 2, pp.15</t>
      </text>
    </comment>
    <comment ref="E235" authorId="272" shapeId="0" xr:uid="{C5726F28-03E8-4DC2-9C98-C7A7371A19ED}">
      <text>
        <t>[Threaded comment]
Your version of Excel allows you to read this threaded comment; however, any edits to it will get removed if the file is opened in a newer version of Excel. Learn more: https://go.microsoft.com/fwlink/?linkid=870924
Comment:
    Note 7b, pp.16</t>
      </text>
    </comment>
    <comment ref="D236" authorId="273" shapeId="0" xr:uid="{8AB947AB-2A51-44ED-A7A7-2BE72F2FEC99}">
      <text>
        <t>[Threaded comment]
Your version of Excel allows you to read this threaded comment; however, any edits to it will get removed if the file is opened in a newer version of Excel. Learn more: https://go.microsoft.com/fwlink/?linkid=870924
Comment:
    Wages and Salaries, Note 10, pp.22</t>
      </text>
    </comment>
    <comment ref="E236" authorId="274" shapeId="0" xr:uid="{B729400E-EC96-4B79-A8D0-B1C697783E50}">
      <text>
        <t>[Threaded comment]
Your version of Excel allows you to read this threaded comment; however, any edits to it will get removed if the file is opened in a newer version of Excel. Learn more: https://go.microsoft.com/fwlink/?linkid=870924
Comment:
    Note 12, pp.23</t>
      </text>
    </comment>
    <comment ref="D237" authorId="275" shapeId="0" xr:uid="{A9214879-C4B2-43F6-8943-99722D802233}">
      <text>
        <t>[Threaded comment]
Your version of Excel allows you to read this threaded comment; however, any edits to it will get removed if the file is opened in a newer version of Excel. Learn more: https://go.microsoft.com/fwlink/?linkid=870924
Comment:
    Total Pay Expenditure - Note 1, pp.22</t>
      </text>
    </comment>
    <comment ref="E237" authorId="276" shapeId="0" xr:uid="{2A11D7DA-4D14-40DD-B261-80F01E20FBAC}">
      <text>
        <t>[Threaded comment]
Your version of Excel allows you to read this threaded comment; however, any edits to it will get removed if the file is opened in a newer version of Excel. Learn more: https://go.microsoft.com/fwlink/?linkid=870924
Comment:
    Additions - Note 2, pp.23</t>
      </text>
    </comment>
    <comment ref="E238" authorId="277" shapeId="0" xr:uid="{8569DE46-502E-4DF2-9B02-19B43E691A49}">
      <text>
        <t>[Threaded comment]
Your version of Excel allows you to read this threaded comment; however, any edits to it will get removed if the file is opened in a newer version of Excel. Learn more: https://go.microsoft.com/fwlink/?linkid=870924
Comment:
    Additions &amp; Disposals - Note 12, pp.24 Proceeds from Disposals - Cash Flows, pp.16</t>
      </text>
    </comment>
    <comment ref="D239" authorId="278" shapeId="0" xr:uid="{465CF5F1-55BC-419A-ABD8-6DCA333B3A71}">
      <text>
        <t>[Threaded comment]
Your version of Excel allows you to read this threaded comment; however, any edits to it will get removed if the file is opened in a newer version of Excel. Learn more: https://go.microsoft.com/fwlink/?linkid=870924
Comment:
    Pay and Pensions - Expenditure, pp.132</t>
      </text>
    </comment>
    <comment ref="E239" authorId="279" shapeId="0" xr:uid="{5AA36ABD-00FD-4413-97AD-620B66809198}">
      <text>
        <t>[Threaded comment]
Your version of Excel allows you to read this threaded comment; however, any edits to it will get removed if the file is opened in a newer version of Excel. Learn more: https://go.microsoft.com/fwlink/?linkid=870924
Comment:
    Additions &amp; Disposals - Note 15, pp.157</t>
      </text>
    </comment>
    <comment ref="E242" authorId="280" shapeId="0" xr:uid="{5AE73518-3313-4E59-9AA8-0B47A1C63204}">
      <text>
        <t>[Threaded comment]
Your version of Excel allows you to read this threaded comment; however, any edits to it will get removed if the file is opened in a newer version of Excel. Learn more: https://go.microsoft.com/fwlink/?linkid=870924
Comment:
    Additions &amp; Disposals - Note 13, pp.42</t>
      </text>
    </comment>
    <comment ref="E243" authorId="281" shapeId="0" xr:uid="{BD61D659-D793-4851-8E1F-751BCBCA8730}">
      <text>
        <t>[Threaded comment]
Your version of Excel allows you to read this threaded comment; however, any edits to it will get removed if the file is opened in a newer version of Excel. Learn more: https://go.microsoft.com/fwlink/?linkid=870924
Comment:
    Additions - Note 13, pp.48</t>
      </text>
    </comment>
    <comment ref="E244" authorId="282" shapeId="0" xr:uid="{4A28AE4F-A692-4FFD-93E3-0D14646865F3}">
      <text>
        <t>[Threaded comment]
Your version of Excel allows you to read this threaded comment; however, any edits to it will get removed if the file is opened in a newer version of Excel. Learn more: https://go.microsoft.com/fwlink/?linkid=870924
Comment:
    Additions - Disposals, Note 10, pp.17 - Proceeds from the Sale of assets, pp.13</t>
      </text>
    </comment>
    <comment ref="E245" authorId="283" shapeId="0" xr:uid="{00F81ABC-8765-4AAF-BA90-7BA7BAA1A9A4}">
      <text>
        <t>[Threaded comment]
Your version of Excel allows you to read this threaded comment; however, any edits to it will get removed if the file is opened in a newer version of Excel. Learn more: https://go.microsoft.com/fwlink/?linkid=870924
Comment:
    Additions - Note 8, pp.65</t>
      </text>
    </comment>
    <comment ref="E246" authorId="284" shapeId="0" xr:uid="{368421D0-6B61-4B37-9BDB-D72EC108CDFA}">
      <text>
        <t>[Threaded comment]
Your version of Excel allows you to read this threaded comment; however, any edits to it will get removed if the file is opened in a newer version of Excel. Learn more: https://go.microsoft.com/fwlink/?linkid=870924
Comment:
    Note 12, pp.27
Reply:
    http://www.lph.ie/documents/Annual%20Reports/2019%20AFS.pdf</t>
      </text>
    </comment>
    <comment ref="D247" authorId="285" shapeId="0" xr:uid="{5C57B903-5F5C-4EB0-B1C9-F61762BD934D}">
      <text>
        <t>[Threaded comment]
Your version of Excel allows you to read this threaded comment; however, any edits to it will get removed if the file is opened in a newer version of Excel. Learn more: https://go.microsoft.com/fwlink/?linkid=870924
Comment:
    Wages and Salaries, Note 8, pp.34</t>
      </text>
    </comment>
    <comment ref="E247" authorId="286" shapeId="0" xr:uid="{0A543EFC-E9BF-4E4A-9CF2-24C47E9F3F93}">
      <text>
        <t>[Threaded comment]
Your version of Excel allows you to read this threaded comment; however, any edits to it will get removed if the file is opened in a newer version of Excel. Learn more: https://go.microsoft.com/fwlink/?linkid=870924
Comment:
    Additions - Disposals, Note 13, pp.40</t>
      </text>
    </comment>
    <comment ref="D248" authorId="287" shapeId="0" xr:uid="{49048BED-12D7-4F20-96F3-18EA70927BD4}">
      <text>
        <t>[Threaded comment]
Your version of Excel allows you to read this threaded comment; however, any edits to it will get removed if the file is opened in a newer version of Excel. Learn more: https://go.microsoft.com/fwlink/?linkid=870924
Comment:
    Wages and Salaries, Note 5, pp.21</t>
      </text>
    </comment>
    <comment ref="E248" authorId="288" shapeId="0" xr:uid="{7B5CC284-0689-47C8-B41B-9ED965D2A617}">
      <text>
        <t>[Threaded comment]
Your version of Excel allows you to read this threaded comment; however, any edits to it will get removed if the file is opened in a newer version of Excel. Learn more: https://go.microsoft.com/fwlink/?linkid=870924
Comment:
    Additions, Note 9, pp.22</t>
      </text>
    </comment>
    <comment ref="C249" authorId="289" shapeId="0" xr:uid="{D20D04BB-F930-4ED0-B234-1EAA9E5D41E7}">
      <text>
        <t>[Threaded comment]
Your version of Excel allows you to read this threaded comment; however, any edits to it will get removed if the file is opened in a newer version of Excel. Learn more: https://go.microsoft.com/fwlink/?linkid=870924
Comment:
    Figure =Interest Expense (€ 240,000) + Admin Expense (€ 1,747,000)</t>
      </text>
    </comment>
    <comment ref="E249" authorId="290" shapeId="0" xr:uid="{D8411D5F-81E8-4E47-B3E3-5BC370A18BE9}">
      <text>
        <t>[Threaded comment]
Your version of Excel allows you to read this threaded comment; however, any edits to it will get removed if the file is opened in a newer version of Excel. Learn more: https://go.microsoft.com/fwlink/?linkid=870924
Comment:
    Additions &amp; Disposals - Note 8, pp.30</t>
      </text>
    </comment>
    <comment ref="D250" authorId="291" shapeId="0" xr:uid="{4EB81DBF-7906-4F94-AD98-64E7835361EF}">
      <text>
        <t>[Threaded comment]
Your version of Excel allows you to read this threaded comment; however, any edits to it will get removed if the file is opened in a newer version of Excel. Learn more: https://go.microsoft.com/fwlink/?linkid=870924
Comment:
    Wages and Salaries, Note 5, pp.27</t>
      </text>
    </comment>
    <comment ref="E250" authorId="292" shapeId="0" xr:uid="{BD784DF4-B395-47F4-82DA-C7D3833F4EB7}">
      <text>
        <t>[Threaded comment]
Your version of Excel allows you to read this threaded comment; however, any edits to it will get removed if the file is opened in a newer version of Excel. Learn more: https://go.microsoft.com/fwlink/?linkid=870924
Comment:
    Additions - Disposals, Note 7, pp.30</t>
      </text>
    </comment>
    <comment ref="D251" authorId="293" shapeId="0" xr:uid="{3CDC3A96-B414-4B69-899F-3B015C35910E}">
      <text>
        <t>[Threaded comment]
Your version of Excel allows you to read this threaded comment; however, any edits to it will get removed if the file is opened in a newer version of Excel. Learn more: https://go.microsoft.com/fwlink/?linkid=870924
Comment:
    Wages and Salaries, Note 5, pp.18</t>
      </text>
    </comment>
    <comment ref="E251" authorId="294" shapeId="0" xr:uid="{B0282EB3-6900-4BAD-87F8-9A9781CA55A6}">
      <text>
        <t>[Threaded comment]
Your version of Excel allows you to read this threaded comment; however, any edits to it will get removed if the file is opened in a newer version of Excel. Learn more: https://go.microsoft.com/fwlink/?linkid=870924
Comment:
    Additions - Disposals, Note 7, pp.19</t>
      </text>
    </comment>
    <comment ref="E252" authorId="295" shapeId="0" xr:uid="{411E3B88-51FE-4A6E-95C2-5173FB4F0772}">
      <text>
        <t>[Threaded comment]
Your version of Excel allows you to read this threaded comment; however, any edits to it will get removed if the file is opened in a newer version of Excel. Learn more: https://go.microsoft.com/fwlink/?linkid=870924
Comment:
    No Fixed Assets - Note 10, pp.26</t>
      </text>
    </comment>
    <comment ref="E255" authorId="296" shapeId="0" xr:uid="{D329FEC4-1718-46F2-9B03-19FCBC16FDA6}">
      <text>
        <t>[Threaded comment]
Your version of Excel allows you to read this threaded comment; however, any edits to it will get removed if the file is opened in a newer version of Excel. Learn more: https://go.microsoft.com/fwlink/?linkid=870924
Comment:
    Additions &amp; Disposals - Note 7, pp.22</t>
      </text>
    </comment>
    <comment ref="E256" authorId="297" shapeId="0" xr:uid="{13A4B777-D1A2-48E3-9319-214FE2819694}">
      <text>
        <t>[Threaded comment]
Your version of Excel allows you to read this threaded comment; however, any edits to it will get removed if the file is opened in a newer version of Excel. Learn more: https://go.microsoft.com/fwlink/?linkid=870924
Comment:
    Additions - Note 16, pp.36</t>
      </text>
    </comment>
    <comment ref="E257" authorId="298" shapeId="0" xr:uid="{9D082AD9-A04E-44F4-8AD2-AC7E8606DD44}">
      <text>
        <t>[Threaded comment]
Your version of Excel allows you to read this threaded comment; however, any edits to it will get removed if the file is opened in a newer version of Excel. Learn more: https://go.microsoft.com/fwlink/?linkid=870924
Comment:
    Additions &amp; Disposals - Note 9, pp.30</t>
      </text>
    </comment>
    <comment ref="E259" authorId="299" shapeId="0" xr:uid="{CF1C1AE2-49EB-49B6-85B2-9BADA02BB27F}">
      <text>
        <t>[Threaded comment]
Your version of Excel allows you to read this threaded comment; however, any edits to it will get removed if the file is opened in a newer version of Excel. Learn more: https://go.microsoft.com/fwlink/?linkid=870924
Comment:
    Additions - Note 8, pp.19</t>
      </text>
    </comment>
    <comment ref="E260" authorId="300" shapeId="0" xr:uid="{255D01E5-1732-4D88-AC1A-0FB61C99D9BE}">
      <text>
        <t>[Threaded comment]
Your version of Excel allows you to read this threaded comment; however, any edits to it will get removed if the file is opened in a newer version of Excel. Learn more: https://go.microsoft.com/fwlink/?linkid=870924
Comment:
    Additions and Disposals - Note 17, pp.40 
Proceeds on Disposals - Cash Flow, pp.21</t>
      </text>
    </comment>
    <comment ref="E261" authorId="301" shapeId="0" xr:uid="{56947630-F1E0-4E67-ABDE-63174C5A3718}">
      <text>
        <t>[Threaded comment]
Your version of Excel allows you to read this threaded comment; however, any edits to it will get removed if the file is opened in a newer version of Excel. Learn more: https://go.microsoft.com/fwlink/?linkid=870924
Comment:
    Additions &amp; Disposals - Note 10, pp.34</t>
      </text>
    </comment>
    <comment ref="E262" authorId="302" shapeId="0" xr:uid="{3478CB85-77A0-4FF4-82FE-2EDE805ADD8B}">
      <text>
        <t>[Threaded comment]
Your version of Excel allows you to read this threaded comment; however, any edits to it will get removed if the file is opened in a newer version of Excel. Learn more: https://go.microsoft.com/fwlink/?linkid=870924
Comment:
    Additions &amp; Disposals - Note 13, pp.26 
Proceeds from Disposal - Cash Flow, pp.17</t>
      </text>
    </comment>
    <comment ref="E263" authorId="303" shapeId="0" xr:uid="{35B48058-93C4-40FB-8F10-2B01D2D6F794}">
      <text>
        <t>[Threaded comment]
Your version of Excel allows you to read this threaded comment; however, any edits to it will get removed if the file is opened in a newer version of Excel. Learn more: https://go.microsoft.com/fwlink/?linkid=870924
Comment:
    Additions &amp; Disposals - Note 15, pp.27 Proceeds from Disposals - Cash Flow, pp.17</t>
      </text>
    </comment>
    <comment ref="E264" authorId="304" shapeId="0" xr:uid="{5AED9D22-9CEA-48DB-85CD-659395AB490C}">
      <text>
        <t>[Threaded comment]
Your version of Excel allows you to read this threaded comment; however, any edits to it will get removed if the file is opened in a newer version of Excel. Learn more: https://go.microsoft.com/fwlink/?linkid=870924
Comment:
    Additions - Note 10, pp.23</t>
      </text>
    </comment>
    <comment ref="E265" authorId="305" shapeId="0" xr:uid="{095242ED-5320-4411-B941-06CC3C5298E6}">
      <text>
        <t>[Threaded comment]
Your version of Excel allows you to read this threaded comment; however, any edits to it will get removed if the file is opened in a newer version of Excel. Learn more: https://go.microsoft.com/fwlink/?linkid=870924
Comment:
    Additions - Note 8, pp.71</t>
      </text>
    </comment>
    <comment ref="B266" authorId="306" shapeId="0" xr:uid="{15EA0AFE-5A40-42F9-A8D6-908636599B3B}">
      <text>
        <t>[Threaded comment]
Your version of Excel allows you to read this threaded comment; however, any edits to it will get removed if the file is opened in a newer version of Excel. Learn more: https://go.microsoft.com/fwlink/?linkid=870924
Comment:
    No Financial Statements for St. Josephs Raheny as it is deemed to be part of Beaumont Hospital and is included in the Annual Financial Statements of Beaumont Hospital.</t>
      </text>
    </comment>
    <comment ref="E267" authorId="307" shapeId="0" xr:uid="{0D569ECD-9B14-4CA3-8404-67A5F754B6CA}">
      <text>
        <t>[Threaded comment]
Your version of Excel allows you to read this threaded comment; however, any edits to it will get removed if the file is opened in a newer version of Excel. Learn more: https://go.microsoft.com/fwlink/?linkid=870924
Comment:
    Additions &amp; Disposals - Note 7, pp.22</t>
      </text>
    </comment>
    <comment ref="D268" authorId="308" shapeId="0" xr:uid="{8FF1A61A-433D-4D29-B512-60ADA694BF47}">
      <text>
        <t>[Threaded comment]
Your version of Excel allows you to read this threaded comment; however, any edits to it will get removed if the file is opened in a newer version of Excel. Learn more: https://go.microsoft.com/fwlink/?linkid=870924
Comment:
    Pay, Note 1, pp.23</t>
      </text>
    </comment>
    <comment ref="E268" authorId="309" shapeId="0" xr:uid="{B0E0DDE6-647C-4509-9657-006968C5A92C}">
      <text>
        <t>[Threaded comment]
Your version of Excel allows you to read this threaded comment; however, any edits to it will get removed if the file is opened in a newer version of Excel. Learn more: https://go.microsoft.com/fwlink/?linkid=870924
Comment:
    Additions, Note 13, pp.29</t>
      </text>
    </comment>
    <comment ref="E269" authorId="310" shapeId="0" xr:uid="{1FD1019D-55AA-4747-B7DC-07C380D542A8}">
      <text>
        <t>[Threaded comment]
Your version of Excel allows you to read this threaded comment; however, any edits to it will get removed if the file is opened in a newer version of Excel. Learn more: https://go.microsoft.com/fwlink/?linkid=870924
Comment:
    Additions - Note 12, pp.94</t>
      </text>
    </comment>
    <comment ref="D272" authorId="311" shapeId="0" xr:uid="{62F5ED14-DA31-41E7-A5AD-CE212B689E22}">
      <text>
        <t>[Threaded comment]
Your version of Excel allows you to read this threaded comment; however, any edits to it will get removed if the file is opened in a newer version of Excel. Learn more: https://go.microsoft.com/fwlink/?linkid=870924
Comment:
    Wages and Salaries, Note 6, pp.64</t>
      </text>
    </comment>
    <comment ref="E272" authorId="312" shapeId="0" xr:uid="{C9713346-5D01-4855-A038-0F6F60D49AE2}">
      <text>
        <t>[Threaded comment]
Your version of Excel allows you to read this threaded comment; however, any edits to it will get removed if the file is opened in a newer version of Excel. Learn more: https://go.microsoft.com/fwlink/?linkid=870924
Comment:
    Additions &amp; Disposals - Note 11, pp.65</t>
      </text>
    </comment>
    <comment ref="E273" authorId="313" shapeId="0" xr:uid="{5DD05AF9-4AA0-44EA-973D-D1FDC429A16C}">
      <text>
        <t>[Threaded comment]
Your version of Excel allows you to read this threaded comment; however, any edits to it will get removed if the file is opened in a newer version of Excel. Learn more: https://go.microsoft.com/fwlink/?linkid=870924
Comment:
    Note 8, pp.23</t>
      </text>
    </comment>
    <comment ref="E274" authorId="314" shapeId="0" xr:uid="{8A543BBA-19C9-4FCC-9A83-7A6E6D8E45B3}">
      <text>
        <t>[Threaded comment]
Your version of Excel allows you to read this threaded comment; however, any edits to it will get removed if the file is opened in a newer version of Excel. Learn more: https://go.microsoft.com/fwlink/?linkid=870924
Comment:
    Disposals - Note 7, pp.31</t>
      </text>
    </comment>
    <comment ref="D275" authorId="315" shapeId="0" xr:uid="{4CDFDD6A-3C25-4351-9B44-32CEBC220C08}">
      <text>
        <t>[Threaded comment]
Your version of Excel allows you to read this threaded comment; however, any edits to it will get removed if the file is opened in a newer version of Excel. Learn more: https://go.microsoft.com/fwlink/?linkid=870924
Comment:
    Salaries, pp.19</t>
      </text>
    </comment>
    <comment ref="E275" authorId="316" shapeId="0" xr:uid="{0637EE51-68AC-4121-99A5-9298F2F3A59D}">
      <text>
        <t>[Threaded comment]
Your version of Excel allows you to read this threaded comment; however, any edits to it will get removed if the file is opened in a newer version of Excel. Learn more: https://go.microsoft.com/fwlink/?linkid=870924
Comment:
    Additions - Disposals, Note 13, pp.31</t>
      </text>
    </comment>
    <comment ref="C276" authorId="317" shapeId="0" xr:uid="{5C843E76-7B14-4F41-805C-5AD3FEA2E2C2}">
      <text>
        <t>[Threaded comment]
Your version of Excel allows you to read this threaded comment; however, any edits to it will get removed if the file is opened in a newer version of Excel. Learn more: https://go.microsoft.com/fwlink/?linkid=870924
Comment:
    8 months ended 31/08/2019</t>
      </text>
    </comment>
    <comment ref="D276" authorId="318" shapeId="0" xr:uid="{CEFA2BC2-DD24-4F5D-8C14-25200BAEDD3D}">
      <text>
        <t>[Threaded comment]
Your version of Excel allows you to read this threaded comment; however, any edits to it will get removed if the file is opened in a newer version of Excel. Learn more: https://go.microsoft.com/fwlink/?linkid=870924
Comment:
    Salaries and Wages, Note 9, pp.29</t>
      </text>
    </comment>
    <comment ref="E276" authorId="319" shapeId="0" xr:uid="{CF267F64-7EAB-4FEB-A589-17461A4CBAC2}">
      <text>
        <t>[Threaded comment]
Your version of Excel allows you to read this threaded comment; however, any edits to it will get removed if the file is opened in a newer version of Excel. Learn more: https://go.microsoft.com/fwlink/?linkid=870924
Comment:
    Additions - Disposals, Note 12, pp.33 - Proceeds on Sale of Fixed Assets, pp.14</t>
      </text>
    </comment>
    <comment ref="D277" authorId="320" shapeId="0" xr:uid="{CCC71918-561B-4968-99B8-CE7B4F10FF81}">
      <text>
        <t>[Threaded comment]
Your version of Excel allows you to read this threaded comment; however, any edits to it will get removed if the file is opened in a newer version of Excel. Learn more: https://go.microsoft.com/fwlink/?linkid=870924
Comment:
    Wages and Salaries - Note 4, pp.20</t>
      </text>
    </comment>
    <comment ref="E277" authorId="321" shapeId="0" xr:uid="{0615EE70-E856-46E5-93D6-B169BD0B6226}">
      <text>
        <t>[Threaded comment]
Your version of Excel allows you to read this threaded comment; however, any edits to it will get removed if the file is opened in a newer version of Excel. Learn more: https://go.microsoft.com/fwlink/?linkid=870924
Comment:
    Additions &amp; Disposals - Note 9, pp.21</t>
      </text>
    </comment>
    <comment ref="D278" authorId="322" shapeId="0" xr:uid="{96058C1A-26FD-4573-AFB4-21F76C26DDA2}">
      <text>
        <t>[Threaded comment]
Your version of Excel allows you to read this threaded comment; however, any edits to it will get removed if the file is opened in a newer version of Excel. Learn more: https://go.microsoft.com/fwlink/?linkid=870924
Comment:
    Figure comprises Admin Costs (€440,819)+ Support (€161,112) + Retired Employees (€222,170) See p. 56</t>
      </text>
    </comment>
    <comment ref="E278" authorId="323" shapeId="0" xr:uid="{9C510B84-1415-4C9E-8982-7491D4A88075}">
      <text>
        <t>[Threaded comment]
Your version of Excel allows you to read this threaded comment; however, any edits to it will get removed if the file is opened in a newer version of Excel. Learn more: https://go.microsoft.com/fwlink/?linkid=870924
Comment:
    Additions - Note 11, pp.64</t>
      </text>
    </comment>
    <comment ref="D280" authorId="324" shapeId="0" xr:uid="{F123D401-6F6B-4441-BA6E-B6B7CDF04093}">
      <text>
        <t>[Threaded comment]
Your version of Excel allows you to read this threaded comment; however, any edits to it will get removed if the file is opened in a newer version of Excel. Learn more: https://go.microsoft.com/fwlink/?linkid=870924
Comment:
    Pay Costs, Note 4, pp.23</t>
      </text>
    </comment>
    <comment ref="E280" authorId="325" shapeId="0" xr:uid="{997D510E-80D4-471F-A8D0-181127429C47}">
      <text>
        <t>[Threaded comment]
Your version of Excel allows you to read this threaded comment; however, any edits to it will get removed if the file is opened in a newer version of Excel. Learn more: https://go.microsoft.com/fwlink/?linkid=870924
Comment:
    Additions - Disposals, Note 4, pp.23</t>
      </text>
    </comment>
    <comment ref="E281" authorId="326" shapeId="0" xr:uid="{08883AAA-34B7-42B5-92D6-66AB8C1EB71C}">
      <text>
        <t>[Threaded comment]
Your version of Excel allows you to read this threaded comment; however, any edits to it will get removed if the file is opened in a newer version of Excel. Learn more: https://go.microsoft.com/fwlink/?linkid=870924
Comment:
    No Fixed Assets, pp.35</t>
      </text>
    </comment>
    <comment ref="E282" authorId="327" shapeId="0" xr:uid="{4BFEF334-3F44-493C-99EB-58F6DFEA41F7}">
      <text>
        <t>[Threaded comment]
Your version of Excel allows you to read this threaded comment; however, any edits to it will get removed if the file is opened in a newer version of Excel. Learn more: https://go.microsoft.com/fwlink/?linkid=870924
Comment:
    Additions &amp; Disposals - Note 10, pp.43</t>
      </text>
    </comment>
    <comment ref="D284" authorId="328" shapeId="0" xr:uid="{A8F337AB-9B41-400E-B523-419234024C16}">
      <text>
        <t>[Threaded comment]
Your version of Excel allows you to read this threaded comment; however, any edits to it will get removed if the file is opened in a newer version of Excel. Learn more: https://go.microsoft.com/fwlink/?linkid=870924
Comment:
    Wages and Salaries, Note 8, pp.20</t>
      </text>
    </comment>
    <comment ref="E284" authorId="329" shapeId="0" xr:uid="{AE6F4AE5-754F-4078-B312-B7E8B9242C2E}">
      <text>
        <t>[Threaded comment]
Your version of Excel allows you to read this threaded comment; however, any edits to it will get removed if the file is opened in a newer version of Excel. Learn more: https://go.microsoft.com/fwlink/?linkid=870924
Comment:
    Additions - Disposal, Note 9, pp.20 -Receipts from Disposal of Assets, pp.15</t>
      </text>
    </comment>
    <comment ref="E291" authorId="330" shapeId="0" xr:uid="{9A185DD1-A18C-491E-B30B-4E918CEF910B}">
      <text>
        <t>[Threaded comment]
Your version of Excel allows you to read this threaded comment; however, any edits to it will get removed if the file is opened in a newer version of Excel. Learn more: https://go.microsoft.com/fwlink/?linkid=870924
Comment:
    No Fixed Assets</t>
      </text>
    </comment>
    <comment ref="C294" authorId="331" shapeId="0" xr:uid="{7F00CB5B-4C76-4E50-A8C8-9445F32EBA4A}">
      <text>
        <t>[Threaded comment]
Your version of Excel allows you to read this threaded comment; however, any edits to it will get removed if the file is opened in a newer version of Excel. Learn more: https://go.microsoft.com/fwlink/?linkid=870924
Comment:
    Amounts transferred to Reserve account + Disbursements + Interest Expense, pp.148</t>
      </text>
    </comment>
    <comment ref="D295" authorId="332" shapeId="0" xr:uid="{CB899706-D373-40C7-9CAB-00F4578F8454}">
      <text>
        <t>[Threaded comment]
Your version of Excel allows you to read this threaded comment; however, any edits to it will get removed if the file is opened in a newer version of Excel. Learn more: https://go.microsoft.com/fwlink/?linkid=870924
Comment:
    Administration Costs, Note 4, pp.14</t>
      </text>
    </comment>
    <comment ref="E296" authorId="333" shapeId="0" xr:uid="{43944818-7BB6-4A96-AE62-58A861DD891D}">
      <text>
        <t>[Threaded comment]
Your version of Excel allows you to read this threaded comment; however, any edits to it will get removed if the file is opened in a newer version of Excel. Learn more: https://go.microsoft.com/fwlink/?linkid=870924
Comment:
    Additions following valuation + additions - disposals, Note 4, pp.21</t>
      </text>
    </comment>
    <comment ref="C300" authorId="334" shapeId="0" xr:uid="{6B226CD7-6C7B-4A61-81A8-88884F5CF48A}">
      <text>
        <t>[Threaded comment]
Your version of Excel allows you to read this threaded comment; however, any edits to it will get removed if the file is opened in a newer version of Excel. Learn more: https://go.microsoft.com/fwlink/?linkid=870924
Comment:
    pp.176</t>
      </text>
    </comment>
    <comment ref="C305" authorId="335" shapeId="0" xr:uid="{3D37E2C3-1848-4F9E-A27F-34783C015B41}">
      <text>
        <t>[Threaded comment]
Your version of Excel allows you to read this threaded comment; however, any edits to it will get removed if the file is opened in a newer version of Excel. Learn more: https://go.microsoft.com/fwlink/?linkid=870924
Comment:
    Appendix 1, pp.34</t>
      </text>
    </comment>
    <comment ref="C307" authorId="336" shapeId="0" xr:uid="{F17D6A7A-7F59-48EC-9DE8-2CE0A6E620E9}">
      <text>
        <t>[Threaded comment]
Your version of Excel allows you to read this threaded comment; however, any edits to it will get removed if the file is opened in a newer version of Excel. Learn more: https://go.microsoft.com/fwlink/?linkid=870924
Comment:
    Does not include transfers to the Central Fund as this money will be counted as expenditure elsewhere</t>
      </text>
    </comment>
    <comment ref="D307" authorId="337" shapeId="0" xr:uid="{E34EE768-98C1-448F-8A74-C55666F40FD3}">
      <text>
        <t>[Threaded comment]
Your version of Excel allows you to read this threaded comment; however, any edits to it will get removed if the file is opened in a newer version of Excel. Learn more: https://go.microsoft.com/fwlink/?linkid=870924
Comment:
    National Lottery Fund is managed by the Regulator of the National Lottery</t>
      </text>
    </comment>
    <comment ref="E307" authorId="338" shapeId="0" xr:uid="{6EF2277C-EC10-459A-8666-EC3651E1312E}">
      <text>
        <t>[Threaded comment]
Your version of Excel allows you to read this threaded comment; however, any edits to it will get removed if the file is opened in a newer version of Excel. Learn more: https://go.microsoft.com/fwlink/?linkid=870924
Comment:
    No Fixed Assets in Account</t>
      </text>
    </comment>
    <comment ref="B309" authorId="339" shapeId="0" xr:uid="{45C88F3A-3219-473D-89E7-AF4A72A81D27}">
      <text>
        <t xml:space="preserve">[Threaded comment]
Your version of Excel allows you to read this threaded comment; however, any edits to it will get removed if the file is opened in a newer version of Excel. Learn more: https://go.microsoft.com/fwlink/?linkid=870924
Comment:
    Has been only enacted in 2019 </t>
      </text>
    </comment>
    <comment ref="E309" authorId="340" shapeId="0" xr:uid="{214C5656-A8FC-4972-B4E9-688773D71A22}">
      <text>
        <t>[Threaded comment]
Your version of Excel allows you to read this threaded comment; however, any edits to it will get removed if the file is opened in a newer version of Excel. Learn more: https://go.microsoft.com/fwlink/?linkid=870924
Comment:
    No Fixed Assets, NTMA, pp.161</t>
      </text>
    </comment>
    <comment ref="C311" authorId="341" shapeId="0" xr:uid="{192D84AE-3C1A-4A87-BF05-EFC157552989}">
      <text>
        <t>[Threaded comment]
Your version of Excel allows you to read this threaded comment; however, any edits to it will get removed if the file is opened in a newer version of Excel. Learn more: https://go.microsoft.com/fwlink/?linkid=870924
Comment:
    Interest Paid and Payable + Operating Fees, pp.130</t>
      </text>
    </comment>
    <comment ref="E311" authorId="342" shapeId="0" xr:uid="{18572D20-2395-4AEA-9D2B-59E5C5951445}">
      <text>
        <t>[Threaded comment]
Your version of Excel allows you to read this threaded comment; however, any edits to it will get removed if the file is opened in a newer version of Excel. Learn more: https://go.microsoft.com/fwlink/?linkid=870924
Comment:
    No Fixed Assets, pp.131</t>
      </text>
    </comment>
    <comment ref="E314" authorId="343" shapeId="0" xr:uid="{2E66BC6D-FB9C-45F0-B190-119A19570573}">
      <text>
        <t>[Threaded comment]
Your version of Excel allows you to read this threaded comment; however, any edits to it will get removed if the file is opened in a newer version of Excel. Learn more: https://go.microsoft.com/fwlink/?linkid=870924
Comment:
    No Additions &amp; Disposals</t>
      </text>
    </comment>
    <comment ref="D315" authorId="344" shapeId="0" xr:uid="{79551F7D-38CA-4A92-AAE3-E531F6EFC810}">
      <text>
        <t>[Threaded comment]
Your version of Excel allows you to read this threaded comment; however, any edits to it will get removed if the file is opened in a newer version of Excel. Learn more: https://go.microsoft.com/fwlink/?linkid=870924
Comment:
    Salaries, Note 5, pp.62</t>
      </text>
    </comment>
    <comment ref="E315" authorId="345" shapeId="0" xr:uid="{DC1DAFA5-9303-4EB7-BE65-A895EEB6C4B8}">
      <text>
        <t>[Threaded comment]
Your version of Excel allows you to read this threaded comment; however, any edits to it will get removed if the file is opened in a newer version of Excel. Learn more: https://go.microsoft.com/fwlink/?linkid=870924
Comment:
    No Fixed Assets, pp.57</t>
      </text>
    </comment>
    <comment ref="E321" authorId="346" shapeId="0" xr:uid="{B19543CD-0C58-42B7-A2AC-7425275A1B82}">
      <text>
        <t>[Threaded comment]
Your version of Excel allows you to read this threaded comment; however, any edits to it will get removed if the file is opened in a newer version of Excel. Learn more: https://go.microsoft.com/fwlink/?linkid=870924
Comment:
    No Fixed Assets, Note 4, pp.27</t>
      </text>
    </comment>
    <comment ref="B323" authorId="347" shapeId="0" xr:uid="{EFB1DA42-3064-467A-B34F-AFF514B03FDA}">
      <text>
        <t>[Threaded comment]
Your version of Excel allows you to read this threaded comment; however, any edits to it will get removed if the file is opened in a newer version of Excel. Learn more: https://go.microsoft.com/fwlink/?linkid=870924
Comment:
    Western Development Commission Report Contains figures from the Western Investment Fund</t>
      </text>
    </comment>
    <comment ref="E326" authorId="348" shapeId="0" xr:uid="{E3A9235B-A4AC-4BD8-AF63-AA3918D66705}">
      <text>
        <t>[Threaded comment]
Your version of Excel allows you to read this threaded comment; however, any edits to it will get removed if the file is opened in a newer version of Excel. Learn more: https://go.microsoft.com/fwlink/?linkid=870924
Comment:
    Additions - Note 8, pp.19</t>
      </text>
    </comment>
    <comment ref="D327" authorId="349" shapeId="0" xr:uid="{40DE7035-12F3-4C4F-9C68-8A860EC72B55}">
      <text>
        <t>[Threaded comment]
Your version of Excel allows you to read this threaded comment; however, any edits to it will get removed if the file is opened in a newer version of Excel. Learn more: https://go.microsoft.com/fwlink/?linkid=870924
Comment:
    No Employees, Directors do not receive a salary - Note 5&amp;6, pp.18</t>
      </text>
    </comment>
    <comment ref="E327" authorId="350" shapeId="0" xr:uid="{086C93E7-2B3F-464E-8EDD-427D851E3421}">
      <text>
        <t>[Threaded comment]
Your version of Excel allows you to read this threaded comment; however, any edits to it will get removed if the file is opened in a newer version of Excel. Learn more: https://go.microsoft.com/fwlink/?linkid=870924
Comment:
    Additions - Note 8, pp.19</t>
      </text>
    </comment>
    <comment ref="E328" authorId="351" shapeId="0" xr:uid="{82B949ED-BC06-49F7-8999-7693250D8582}">
      <text>
        <t>[Threaded comment]
Your version of Excel allows you to read this threaded comment; however, any edits to it will get removed if the file is opened in a newer version of Excel. Learn more: https://go.microsoft.com/fwlink/?linkid=870924
Comment:
    No Notes in Annual Report - Need Financial Statements</t>
      </text>
    </comment>
    <comment ref="C329" authorId="352" shapeId="0" xr:uid="{E2B7AF7E-4B46-4CDC-A216-926707FBBC7A}">
      <text>
        <t xml:space="preserve">[Threaded comment]
Your version of Excel allows you to read this threaded comment; however, any edits to it will get removed if the file is opened in a newer version of Excel. Learn more: https://go.microsoft.com/fwlink/?linkid=870924
Comment:
    Figure represents administrative expenses </t>
      </text>
    </comment>
    <comment ref="E329" authorId="353" shapeId="0" xr:uid="{2BBDC646-3730-4481-81E9-61C225FA9F32}">
      <text>
        <t>[Threaded comment]
Your version of Excel allows you to read this threaded comment; however, any edits to it will get removed if the file is opened in a newer version of Excel. Learn more: https://go.microsoft.com/fwlink/?linkid=870924
Comment:
    No Notes in the Annual Report - Need Financial Statements</t>
      </text>
    </comment>
    <comment ref="E331" authorId="354" shapeId="0" xr:uid="{577E909C-D3B8-4EC5-98F8-57E23BF918DC}">
      <text>
        <t>[Threaded comment]
Your version of Excel allows you to read this threaded comment; however, any edits to it will get removed if the file is opened in a newer version of Excel. Learn more: https://go.microsoft.com/fwlink/?linkid=870924
Comment:
    No Notes in the Annual Report - Need Financial Statement</t>
      </text>
    </comment>
    <comment ref="D334" authorId="355" shapeId="0" xr:uid="{256C1C63-BBE1-4511-8AAD-6E91470FD088}">
      <text>
        <t>[Threaded comment]
Your version of Excel allows you to read this threaded comment; however, any edits to it will get removed if the file is opened in a newer version of Excel. Learn more: https://go.microsoft.com/fwlink/?linkid=870924
Comment:
    Company had no employees during the year (See page 14)</t>
      </text>
    </comment>
    <comment ref="E334" authorId="356" shapeId="0" xr:uid="{EBD87E6C-7625-438C-BC73-1D16B4107867}">
      <text>
        <t>[Threaded comment]
Your version of Excel allows you to read this threaded comment; however, any edits to it will get removed if the file is opened in a newer version of Excel. Learn more: https://go.microsoft.com/fwlink/?linkid=870924
Comment:
    Additions - Note 6, pp.15</t>
      </text>
    </comment>
    <comment ref="C335" authorId="357" shapeId="0" xr:uid="{898DEB9B-F2EC-4D9A-91EC-26853A95F557}">
      <text>
        <t>[Threaded comment]
Your version of Excel allows you to read this threaded comment; however, any edits to it will get removed if the file is opened in a newer version of Excel. Learn more: https://go.microsoft.com/fwlink/?linkid=870924
Comment:
    Cost of Sales + Administration expenses, pp. 11</t>
      </text>
    </comment>
    <comment ref="E335" authorId="358" shapeId="0" xr:uid="{9299DB94-6805-4998-A3B7-2110851E8F90}">
      <text>
        <t>[Threaded comment]
Your version of Excel allows you to read this threaded comment; however, any edits to it will get removed if the file is opened in a newer version of Excel. Learn more: https://go.microsoft.com/fwlink/?linkid=870924
Comment:
    Note 9, is missing from the Accounts, pp.19</t>
      </text>
    </comment>
    <comment ref="E336" authorId="359" shapeId="0" xr:uid="{DB9EB4E5-A762-4981-A34C-EC6B4C42274C}">
      <text>
        <t>[Threaded comment]
Your version of Excel allows you to read this threaded comment; however, any edits to it will get removed if the file is opened in a newer version of Excel. Learn more: https://go.microsoft.com/fwlink/?linkid=870924
Comment:
    Additions - Note 7, pp.19</t>
      </text>
    </comment>
    <comment ref="E338" authorId="360" shapeId="0" xr:uid="{3E09046D-8821-420A-947C-8B7FFB0EF303}">
      <text>
        <t>[Threaded comment]
Your version of Excel allows you to read this threaded comment; however, any edits to it will get removed if the file is opened in a newer version of Excel. Learn more: https://go.microsoft.com/fwlink/?linkid=870924
Comment:
    Additions - Note 10, pp.32</t>
      </text>
    </comment>
    <comment ref="C339" authorId="361" shapeId="0" xr:uid="{2843987B-798C-49EE-9960-5BF210DB41EE}">
      <text>
        <t>[Threaded comment]
Your version of Excel allows you to read this threaded comment; however, any edits to it will get removed if the file is opened in a newer version of Excel. Learn more: https://go.microsoft.com/fwlink/?linkid=870924
Comment:
    Admin expenses + similar expenses, pp.9</t>
      </text>
    </comment>
    <comment ref="E339" authorId="362" shapeId="0" xr:uid="{480C9FBB-0CF8-4AC7-AF70-081962D52560}">
      <text>
        <t>[Threaded comment]
Your version of Excel allows you to read this threaded comment; however, any edits to it will get removed if the file is opened in a newer version of Excel. Learn more: https://go.microsoft.com/fwlink/?linkid=870924
Comment:
    Additions - Note 6, pp.18</t>
      </text>
    </comment>
    <comment ref="D341" authorId="363" shapeId="0" xr:uid="{A3D48ACE-1021-4F9A-961E-2DF1D696F537}">
      <text>
        <t>[Threaded comment]
Your version of Excel allows you to read this threaded comment; however, any edits to it will get removed if the file is opened in a newer version of Excel. Learn more: https://go.microsoft.com/fwlink/?linkid=870924
Comment:
    Salary &amp; Wages, Appendix 1, pp.32</t>
      </text>
    </comment>
    <comment ref="E341" authorId="364" shapeId="0" xr:uid="{7FD75DA8-604C-464A-96BE-C2D8268090C0}">
      <text>
        <t>[Threaded comment]
Your version of Excel allows you to read this threaded comment; however, any edits to it will get removed if the file is opened in a newer version of Excel. Learn more: https://go.microsoft.com/fwlink/?linkid=870924
Comment:
    Additions &amp; Disposals - Note 1, pp.20</t>
      </text>
    </comment>
    <comment ref="E343" authorId="365" shapeId="0" xr:uid="{B5E1E1DA-17E2-4506-AB3B-669634D5B188}">
      <text>
        <t>[Threaded comment]
Your version of Excel allows you to read this threaded comment; however, any edits to it will get removed if the file is opened in a newer version of Excel. Learn more: https://go.microsoft.com/fwlink/?linkid=870924
Comment:
    Additions &amp; Disposals - Note 8, pp.13</t>
      </text>
    </comment>
    <comment ref="D345" authorId="366" shapeId="0" xr:uid="{61A9BA6A-DC0E-4702-B59E-BCD82D4B1A7F}">
      <text>
        <t>[Threaded comment]
Your version of Excel allows you to read this threaded comment; however, any edits to it will get removed if the file is opened in a newer version of Excel. Learn more: https://go.microsoft.com/fwlink/?linkid=870924
Comment:
    Salary &amp; Wages, Appendix 1, pp.27</t>
      </text>
    </comment>
    <comment ref="E345" authorId="367" shapeId="0" xr:uid="{375DC64B-64D2-45CB-BAFF-57967272BCAA}">
      <text>
        <t>[Threaded comment]
Your version of Excel allows you to read this threaded comment; however, any edits to it will get removed if the file is opened in a newer version of Excel. Learn more: https://go.microsoft.com/fwlink/?linkid=870924
Comment:
    Additions &amp; Disposals - Note 1, pp.15</t>
      </text>
    </comment>
    <comment ref="C347" authorId="368" shapeId="0" xr:uid="{F21FD979-7AAB-45DF-8819-CD8D409C6F42}">
      <text>
        <t>[Threaded comment]
Your version of Excel allows you to read this threaded comment; however, any edits to it will get removed if the file is opened in a newer version of Excel. Learn more: https://go.microsoft.com/fwlink/?linkid=870924
Comment:
    Admin expenses + Depreciation, pp.17</t>
      </text>
    </comment>
    <comment ref="D347" authorId="369" shapeId="0" xr:uid="{82B6E24F-25F8-4AA0-B1A4-0B2230D0110B}">
      <text>
        <t>[Threaded comment]
Your version of Excel allows you to read this threaded comment; however, any edits to it will get removed if the file is opened in a newer version of Excel. Learn more: https://go.microsoft.com/fwlink/?linkid=870924
Comment:
    Wages and Salaries, Note 5, pp.25</t>
      </text>
    </comment>
    <comment ref="E347" authorId="370" shapeId="0" xr:uid="{532F3174-F18B-4475-86A2-ABAC91C435ED}">
      <text>
        <t>[Threaded comment]
Your version of Excel allows you to read this threaded comment; however, any edits to it will get removed if the file is opened in a newer version of Excel. Learn more: https://go.microsoft.com/fwlink/?linkid=870924
Comment:
    Additions &amp; Disposals - Note 11, pp.27</t>
      </text>
    </comment>
    <comment ref="B348" authorId="371" shapeId="0" xr:uid="{491BAA94-ADF7-44CC-8846-0D528C4FEB4C}">
      <text>
        <t xml:space="preserve">[Threaded comment]
Your version of Excel allows you to read this threaded comment; however, any edits to it will get removed if the file is opened in a newer version of Excel. Learn more: https://go.microsoft.com/fwlink/?linkid=870924
Comment:
    Entity is located in Belfast, therefore all figures are converted into euros
</t>
      </text>
    </comment>
    <comment ref="E349" authorId="372" shapeId="0" xr:uid="{BCD7FA98-0E04-44BB-A459-AD449FC33A4B}">
      <text>
        <t>[Threaded comment]
Your version of Excel allows you to read this threaded comment; however, any edits to it will get removed if the file is opened in a newer version of Excel. Learn more: https://go.microsoft.com/fwlink/?linkid=870924
Comment:
    Ádditions - Note 14, pp.20</t>
      </text>
    </comment>
    <comment ref="E350" authorId="373" shapeId="0" xr:uid="{9800976C-229E-428B-9C13-01DDF188E999}">
      <text>
        <t>[Threaded comment]
Your version of Excel allows you to read this threaded comment; however, any edits to it will get removed if the file is opened in a newer version of Excel. Learn more: https://go.microsoft.com/fwlink/?linkid=870924
Comment:
    No Additions or Disposals, Note 12, pp.21</t>
      </text>
    </comment>
    <comment ref="D351" authorId="374" shapeId="0" xr:uid="{98FFDE02-77B5-4B21-BD36-BFE8865D03BA}">
      <text>
        <t>[Threaded comment]
Your version of Excel allows you to read this threaded comment; however, any edits to it will get removed if the file is opened in a newer version of Excel. Learn more: https://go.microsoft.com/fwlink/?linkid=870924
Comment:
    Salary &amp; Wages, Appendix 1, pp.44</t>
      </text>
    </comment>
    <comment ref="C355" authorId="375" shapeId="0" xr:uid="{340F4844-A3DA-4743-AEAA-F7ABA73F75A5}">
      <text>
        <t>[Threaded comment]
Your version of Excel allows you to read this threaded comment; however, any edits to it will get removed if the file is opened in a newer version of Excel. Learn more: https://go.microsoft.com/fwlink/?linkid=870924
Comment:
    Statement of Comprehensive Income - pp.65</t>
      </text>
    </comment>
    <comment ref="D355" authorId="376" shapeId="0" xr:uid="{D77533E7-24BF-4017-BEEE-D19880C5819D}">
      <text>
        <t>[Threaded comment]
Your version of Excel allows you to read this threaded comment; however, any edits to it will get removed if the file is opened in a newer version of Excel. Learn more: https://go.microsoft.com/fwlink/?linkid=870924
Comment:
    Wages and Salaries - Note 8, pp.73</t>
      </text>
    </comment>
    <comment ref="E355" authorId="377" shapeId="0" xr:uid="{A2A86F10-B478-4BE1-9559-F082325E0891}">
      <text>
        <t>[Threaded comment]
Your version of Excel allows you to read this threaded comment; however, any edits to it will get removed if the file is opened in a newer version of Excel. Learn more: https://go.microsoft.com/fwlink/?linkid=870924
Comment:
    Additions &amp; Disposals - Note 12, pp.74</t>
      </text>
    </comment>
    <comment ref="E357" authorId="378" shapeId="0" xr:uid="{CBDD6D1D-2BA6-4D15-8BA4-3CBDC9E1B2E1}">
      <text>
        <t>[Threaded comment]
Your version of Excel allows you to read this threaded comment; however, any edits to it will get removed if the file is opened in a newer version of Excel. Learn more: https://go.microsoft.com/fwlink/?linkid=870924
Comment:
    Additions &amp; Disposals, Note 10, pp.27 Proceeds from sale of Baggot St. - Cash Flow, pp.17</t>
      </text>
    </comment>
    <comment ref="E358" authorId="379" shapeId="0" xr:uid="{3545ACA1-7BFF-4129-BB1C-D403288BE704}">
      <text>
        <t>[Threaded comment]
Your version of Excel allows you to read this threaded comment; however, any edits to it will get removed if the file is opened in a newer version of Excel. Learn more: https://go.microsoft.com/fwlink/?linkid=870924
Comment:
    Additions - Note 11, pp.34</t>
      </text>
    </comment>
    <comment ref="D359" authorId="380" shapeId="0" xr:uid="{2D24DEE5-B20B-4AA9-A7FE-7F7014FC3041}">
      <text>
        <t>[Threaded comment]
Your version of Excel allows you to read this threaded comment; however, any edits to it will get removed if the file is opened in a newer version of Excel. Learn more: https://go.microsoft.com/fwlink/?linkid=870924
Comment:
    Salary &amp; Wages, Appendix 1, pp.42</t>
      </text>
    </comment>
    <comment ref="E359" authorId="381" shapeId="0" xr:uid="{ABA5398C-3663-4374-BA09-3D869FA0E08A}">
      <text>
        <t>[Threaded comment]
Your version of Excel allows you to read this threaded comment; however, any edits to it will get removed if the file is opened in a newer version of Excel. Learn more: https://go.microsoft.com/fwlink/?linkid=870924
Comment:
    Additions &amp; Disposals - Note 1, pp.28</t>
      </text>
    </comment>
    <comment ref="C360" authorId="382" shapeId="0" xr:uid="{91220FFC-2084-4A67-B218-E615358063AF}">
      <text>
        <t xml:space="preserve">[Threaded comment]
Your version of Excel allows you to read this threaded comment; however, any edits to it will get removed if the file is opened in a newer version of Excel. Learn more: https://go.microsoft.com/fwlink/?linkid=870924
Comment:
    Extracted from a draft of the AFS in the Annual Report 2019 
https://www.corkcoco.ie/sites/default/files/2020-09/annual-report-2019-english-approved-for-pub-29092020.pdf
</t>
      </text>
    </comment>
    <comment ref="C361" authorId="383" shapeId="0" xr:uid="{16F795FF-BA04-49A3-A492-2C651C5A4EA3}">
      <text>
        <t>[Threaded comment]
Your version of Excel allows you to read this threaded comment; however, any edits to it will get removed if the file is opened in a newer version of Excel. Learn more: https://go.microsoft.com/fwlink/?linkid=870924
Comment:
    Administrative Expenses, pp.11</t>
      </text>
    </comment>
    <comment ref="E361" authorId="384" shapeId="0" xr:uid="{ACB85414-D486-45AF-B781-D56666B828F5}">
      <text>
        <t>[Threaded comment]
Your version of Excel allows you to read this threaded comment; however, any edits to it will get removed if the file is opened in a newer version of Excel. Learn more: https://go.microsoft.com/fwlink/?linkid=870924
Comment:
    Additions &amp; Disposals - Note 7, pp.18</t>
      </text>
    </comment>
    <comment ref="E362" authorId="385" shapeId="0" xr:uid="{8BF9E1DF-F9D3-4279-A2F4-4F239C84C3A7}">
      <text>
        <t>[Threaded comment]
Your version of Excel allows you to read this threaded comment; however, any edits to it will get removed if the file is opened in a newer version of Excel. Learn more: https://go.microsoft.com/fwlink/?linkid=870924
Comment:
    Additions - Note 8, pp.11</t>
      </text>
    </comment>
    <comment ref="D364" authorId="386" shapeId="0" xr:uid="{494A473A-D2C0-4387-B7BB-6686874D92CF}">
      <text>
        <t>[Threaded comment]
Your version of Excel allows you to read this threaded comment; however, any edits to it will get removed if the file is opened in a newer version of Excel. Learn more: https://go.microsoft.com/fwlink/?linkid=870924
Comment:
    Salary &amp; Wages, Appendix 1, pp.41</t>
      </text>
    </comment>
    <comment ref="E364" authorId="387" shapeId="0" xr:uid="{1BEA52FA-CF6F-453C-BD16-26D09F30BD5C}">
      <text>
        <t>[Threaded comment]
Your version of Excel allows you to read this threaded comment; however, any edits to it will get removed if the file is opened in a newer version of Excel. Learn more: https://go.microsoft.com/fwlink/?linkid=870924
Comment:
    Additions &amp; Disposals - Note 1, pp.29</t>
      </text>
    </comment>
    <comment ref="E365" authorId="388" shapeId="0" xr:uid="{DE86181D-E84B-45F3-ABB3-0C70223E6220}">
      <text>
        <t>[Threaded comment]
Your version of Excel allows you to read this threaded comment; however, any edits to it will get removed if the file is opened in a newer version of Excel. Learn more: https://go.microsoft.com/fwlink/?linkid=870924
Comment:
    No Additions &amp; Disposals - Note 6, pp.11</t>
      </text>
    </comment>
    <comment ref="D366" authorId="389" shapeId="0" xr:uid="{1B6A5BF4-8306-426F-924F-CA6C209F00C6}">
      <text>
        <t>[Threaded comment]
Your version of Excel allows you to read this threaded comment; however, any edits to it will get removed if the file is opened in a newer version of Excel. Learn more: https://go.microsoft.com/fwlink/?linkid=870924
Comment:
    Salary &amp; Wages, Appendix 1, pp.39</t>
      </text>
    </comment>
    <comment ref="D368" authorId="390" shapeId="0" xr:uid="{C8A723CC-1847-4480-A3FB-811EF2C1A271}">
      <text>
        <t>[Threaded comment]
Your version of Excel allows you to read this threaded comment; however, any edits to it will get removed if the file is opened in a newer version of Excel. Learn more: https://go.microsoft.com/fwlink/?linkid=870924
Comment:
    Salary &amp; Wages, Appendix 1, pp.28</t>
      </text>
    </comment>
    <comment ref="D371" authorId="391" shapeId="0" xr:uid="{3C1105B0-2135-48A1-AD3E-B4D1B7A45CBE}">
      <text>
        <t>[Threaded comment]
Your version of Excel allows you to read this threaded comment; however, any edits to it will get removed if the file is opened in a newer version of Excel. Learn more: https://go.microsoft.com/fwlink/?linkid=870924
Comment:
    Salary &amp; Wages, Appendix 1, pp.30</t>
      </text>
    </comment>
    <comment ref="C375" authorId="392" shapeId="0" xr:uid="{2B9889D8-4B52-407B-B515-FF7919341336}">
      <text>
        <t xml:space="preserve">[Threaded comment]
Your version of Excel allows you to read this threaded comment; however, any edits to it will get removed if the file is opened in a newer version of Excel. Learn more: https://go.microsoft.com/fwlink/?linkid=870924
Comment:
    Figure = Direct costs + Admin expenses + Interest payable and similar costs </t>
      </text>
    </comment>
    <comment ref="D378" authorId="393" shapeId="0" xr:uid="{BA29C114-1C12-4218-B901-1A45BEC8F4F5}">
      <text>
        <t>[Threaded comment]
Your version of Excel allows you to read this threaded comment; however, any edits to it will get removed if the file is opened in a newer version of Excel. Learn more: https://go.microsoft.com/fwlink/?linkid=870924
Comment:
    Salaries &amp; Wages, Appendix 1, pp.29</t>
      </text>
    </comment>
    <comment ref="D380" authorId="394" shapeId="0" xr:uid="{F9C80D78-FEDB-432F-ADD8-F36C8D2155EB}">
      <text>
        <t>[Threaded comment]
Your version of Excel allows you to read this threaded comment; however, any edits to it will get removed if the file is opened in a newer version of Excel. Learn more: https://go.microsoft.com/fwlink/?linkid=870924
Comment:
    Salary &amp; Wages, Appendix 1, pp.28</t>
      </text>
    </comment>
    <comment ref="D390" authorId="395" shapeId="0" xr:uid="{6BB281C3-A056-48E6-82F4-07D77C46B8E2}">
      <text>
        <t>[Threaded comment]
Your version of Excel allows you to read this threaded comment; however, any edits to it will get removed if the file is opened in a newer version of Excel. Learn more: https://go.microsoft.com/fwlink/?linkid=870924
Comment:
    Salary &amp; Wages, Appendix 1, pp.38</t>
      </text>
    </comment>
    <comment ref="D392" authorId="396" shapeId="0" xr:uid="{6CE28AAB-0880-4E01-B7A5-7F633F2DABA9}">
      <text>
        <t>[Threaded comment]
Your version of Excel allows you to read this threaded comment; however, any edits to it will get removed if the file is opened in a newer version of Excel. Learn more: https://go.microsoft.com/fwlink/?linkid=870924
Comment:
    Salary &amp; Wages, Appendix 1, pp.29</t>
      </text>
    </comment>
    <comment ref="D393" authorId="397" shapeId="0" xr:uid="{3406FE63-9874-41E3-8A32-67D7043D7E7F}">
      <text>
        <t>[Threaded comment]
Your version of Excel allows you to read this threaded comment; however, any edits to it will get removed if the file is opened in a newer version of Excel. Learn more: https://go.microsoft.com/fwlink/?linkid=870924
Comment:
    Salary &amp; Wages, Appendix 1, pp.33</t>
      </text>
    </comment>
    <comment ref="D395" authorId="398" shapeId="0" xr:uid="{418FB862-9B1D-4E45-ACAD-920031993CC8}">
      <text>
        <t>[Threaded comment]
Your version of Excel allows you to read this threaded comment; however, any edits to it will get removed if the file is opened in a newer version of Excel. Learn more: https://go.microsoft.com/fwlink/?linkid=870924
Comment:
    Salary &amp; Wages, Apendix 1, pp.28</t>
      </text>
    </comment>
    <comment ref="C396" authorId="399" shapeId="0" xr:uid="{87399CE0-4B15-4EE1-A143-D2E9FE30CE05}">
      <text>
        <t>[Threaded comment]
Your version of Excel allows you to read this threaded comment; however, any edits to it will get removed if the file is opened in a newer version of Excel. Learn more: https://go.microsoft.com/fwlink/?linkid=870924
Comment:
    Figures extracted from http://www.leitrimcoco.ie/eng/Services_A-Z/Finance/Publications/Annual-Financial-Statements/Annual-Financial-Statement-2019.pdf</t>
      </text>
    </comment>
    <comment ref="D396" authorId="400" shapeId="0" xr:uid="{CBE8595B-5330-45BE-80E5-C6B7507F1D26}">
      <text>
        <t>[Threaded comment]
Your version of Excel allows you to read this threaded comment; however, any edits to it will get removed if the file is opened in a newer version of Excel. Learn more: https://go.microsoft.com/fwlink/?linkid=870924
Comment:
    Figures acted from http://www.leitrimcoco.ie/eng/Services_A-Z/Finance/Publications/Annual-Financial-Statements/Annual-Financial-Statement-2019.pdf</t>
      </text>
    </comment>
    <comment ref="C399" authorId="401" shapeId="0" xr:uid="{7BA413CC-5826-426C-8D54-09325EBE8C4D}">
      <text>
        <t>[Threaded comment]
Your version of Excel allows you to read this threaded comment; however, any edits to it will get removed if the file is opened in a newer version of Excel. Learn more: https://go.microsoft.com/fwlink/?linkid=870924
Comment:
    Expenditure excluding transfers to reserves, pp.148</t>
      </text>
    </comment>
    <comment ref="D399" authorId="402" shapeId="0" xr:uid="{BA052B63-8864-4A46-AF91-6356A18ED86E}">
      <text>
        <t>[Threaded comment]
Your version of Excel allows you to read this threaded comment; however, any edits to it will get removed if the file is opened in a newer version of Excel. Learn more: https://go.microsoft.com/fwlink/?linkid=870924
Comment:
    Salary &amp; Wages, Appendix 1, pp.29</t>
      </text>
    </comment>
    <comment ref="E399" authorId="403" shapeId="0" xr:uid="{89E6AC7F-7122-4E4E-BD99-4AD498687CD0}">
      <text>
        <t>[Threaded comment]
Your version of Excel allows you to read this threaded comment; however, any edits to it will get removed if the file is opened in a newer version of Excel. Learn more: https://go.microsoft.com/fwlink/?linkid=870924
Comment:
    Additions and Disposals - Note 1, pp.17</t>
      </text>
    </comment>
    <comment ref="D402" authorId="404" shapeId="0" xr:uid="{0BF5D126-21E1-411E-8E31-C69E7D00A85E}">
      <text>
        <t>[Threaded comment]
Your version of Excel allows you to read this threaded comment; however, any edits to it will get removed if the file is opened in a newer version of Excel. Learn more: https://go.microsoft.com/fwlink/?linkid=870924
Comment:
    Salary &amp; Wages, Appendix 1, pp.28</t>
      </text>
    </comment>
    <comment ref="D405" authorId="405" shapeId="0" xr:uid="{58BDB1E0-F309-46AC-920B-501A02D4BD94}">
      <text>
        <t>[Threaded comment]
Your version of Excel allows you to read this threaded comment; however, any edits to it will get removed if the file is opened in a newer version of Excel. Learn more: https://go.microsoft.com/fwlink/?linkid=870924
Comment:
    Salary &amp; Wages, Appendix 1, pp.26</t>
      </text>
    </comment>
    <comment ref="D407" authorId="406" shapeId="0" xr:uid="{0AEB8E6C-73CB-4B81-970E-33A6C9CF2A28}">
      <text>
        <t>[Threaded comment]
Your version of Excel allows you to read this threaded comment; however, any edits to it will get removed if the file is opened in a newer version of Excel. Learn more: https://go.microsoft.com/fwlink/?linkid=870924
Comment:
    Salary and Wages, Appendix 1, pp.30</t>
      </text>
    </comment>
    <comment ref="D409" authorId="407" shapeId="0" xr:uid="{8EEF59F2-51AE-4019-843A-F4EE4FC1704E}">
      <text>
        <t>[Threaded comment]
Your version of Excel allows you to read this threaded comment; however, any edits to it will get removed if the file is opened in a newer version of Excel. Learn more: https://go.microsoft.com/fwlink/?linkid=870924
Comment:
    Salary and Wages, Appendix 1, pp.29</t>
      </text>
    </comment>
    <comment ref="E411" authorId="408" shapeId="0" xr:uid="{541325DA-996A-4A57-B942-2A1D5F621350}">
      <text>
        <t>[Threaded comment]
Your version of Excel allows you to read this threaded comment; however, any edits to it will get removed if the file is opened in a newer version of Excel. Learn more: https://go.microsoft.com/fwlink/?linkid=870924
Comment:
    No disposals</t>
      </text>
    </comment>
    <comment ref="E416" authorId="409" shapeId="0" xr:uid="{2A0F6A62-6426-4DED-AA5B-BFD547666666}">
      <text>
        <t xml:space="preserve">[Threaded comment]
Your version of Excel allows you to read this threaded comment; however, any edits to it will get removed if the file is opened in a newer version of Excel. Learn more: https://go.microsoft.com/fwlink/?linkid=870924
Comment:
    No disposals </t>
      </text>
    </comment>
    <comment ref="C418" authorId="410" shapeId="0" xr:uid="{8537C662-B769-402C-BF36-69AAAE7D66C2}">
      <text>
        <t>[Threaded comment]
Your version of Excel allows you to read this threaded comment; however, any edits to it will get removed if the file is opened in a newer version of Excel. Learn more: https://go.microsoft.com/fwlink/?linkid=870924
Comment:
    Figure = Cost of sales and Interest payable &amp; smiler charges</t>
      </text>
    </comment>
    <comment ref="D419" authorId="411" shapeId="0" xr:uid="{3408C07C-7107-4372-89CE-7278328D514D}">
      <text>
        <t>[Threaded comment]
Your version of Excel allows you to read this threaded comment; however, any edits to it will get removed if the file is opened in a newer version of Excel. Learn more: https://go.microsoft.com/fwlink/?linkid=870924
Comment:
    Salary and Wages, Appendix 1, pp.26</t>
      </text>
    </comment>
    <comment ref="E420" authorId="412" shapeId="0" xr:uid="{272BF8B2-5F5D-4B60-AC68-E90072E2E66D}">
      <text>
        <t xml:space="preserve">[Threaded comment]
Your version of Excel allows you to read this threaded comment; however, any edits to it will get removed if the file is opened in a newer version of Excel. Learn more: https://go.microsoft.com/fwlink/?linkid=870924
Comment:
    No disposals </t>
      </text>
    </comment>
    <comment ref="C422" authorId="413" shapeId="0" xr:uid="{99C8E700-8123-4B0D-8FA9-03FC7774B25A}">
      <text>
        <t xml:space="preserve">[Threaded comment]
Your version of Excel allows you to read this threaded comment; however, any edits to it will get removed if the file is opened in a newer version of Excel. Learn more: https://go.microsoft.com/fwlink/?linkid=870924
Comment:
    Entity is located in Belfast therefore all accounts are in pound sterling (€37,928,383), Figure below is converted into euros </t>
      </text>
    </comment>
    <comment ref="D422" authorId="414" shapeId="0" xr:uid="{6281E381-C386-4FDF-B977-9CF366084414}">
      <text>
        <t xml:space="preserve">[Threaded comment]
Your version of Excel allows you to read this threaded comment; however, any edits to it will get removed if the file is opened in a newer version of Excel. Learn more: https://go.microsoft.com/fwlink/?linkid=870924
Comment:
    Entity is located in Belfast therefore all accounts are in pound sterling (28,952,192), Figure below is converted into euros </t>
      </text>
    </comment>
    <comment ref="E424" authorId="415" shapeId="0" xr:uid="{510BE78B-7A67-4BAB-817E-A4B7AA7F5C19}">
      <text>
        <t xml:space="preserve">[Threaded comment]
Your version of Excel allows you to read this threaded comment; however, any edits to it will get removed if the file is opened in a newer version of Excel. Learn more: https://go.microsoft.com/fwlink/?linkid=870924
Comment:
    No disposals </t>
      </text>
    </comment>
    <comment ref="D426" authorId="416" shapeId="0" xr:uid="{1EDD0990-DC5E-456C-B22D-DB5D9511E184}">
      <text>
        <t>[Threaded comment]
Your version of Excel allows you to read this threaded comment; however, any edits to it will get removed if the file is opened in a newer version of Excel. Learn more: https://go.microsoft.com/fwlink/?linkid=870924
Comment:
    Salary &amp; Wages, Appendix 1, pp.32</t>
      </text>
    </comment>
    <comment ref="E428" authorId="417" shapeId="0" xr:uid="{9F79D623-66BD-4903-821F-283775E23FB4}">
      <text>
        <t xml:space="preserve">[Threaded comment]
Your version of Excel allows you to read this threaded comment; however, any edits to it will get removed if the file is opened in a newer version of Excel. Learn more: https://go.microsoft.com/fwlink/?linkid=870924
Comment:
    No disposals </t>
      </text>
    </comment>
    <comment ref="E433" authorId="418" shapeId="0" xr:uid="{5F8EFB0B-0B56-494B-864F-80CE656771DD}">
      <text>
        <t xml:space="preserve">[Threaded comment]
Your version of Excel allows you to read this threaded comment; however, any edits to it will get removed if the file is opened in a newer version of Excel. Learn more: https://go.microsoft.com/fwlink/?linkid=870924
Comment:
    No disposals </t>
      </text>
    </comment>
    <comment ref="D434" authorId="419" shapeId="0" xr:uid="{2ABAB82F-5546-4679-858A-EFFBDE32EF20}">
      <text>
        <t>[Threaded comment]
Your version of Excel allows you to read this threaded comment; however, any edits to it will get removed if the file is opened in a newer version of Excel. Learn more: https://go.microsoft.com/fwlink/?linkid=870924
Comment:
    Salary &amp; Wages, Appendix 1, pp.35</t>
      </text>
    </comment>
    <comment ref="D437" authorId="420" shapeId="0" xr:uid="{62044D4E-BCA6-4604-9262-1D3EB7525F1D}">
      <text>
        <t>[Threaded comment]
Your version of Excel allows you to read this threaded comment; however, any edits to it will get removed if the file is opened in a newer version of Excel. Learn more: https://go.microsoft.com/fwlink/?linkid=870924
Comment:
    Figure = Wages and Salaries (supports staff) + Wages and Salaries (admin staff)</t>
      </text>
    </comment>
    <comment ref="D439" authorId="421" shapeId="0" xr:uid="{22E31E4F-01BE-4425-BA4F-EFD54646C4A1}">
      <text>
        <t>[Threaded comment]
Your version of Excel allows you to read this threaded comment; however, any edits to it will get removed if the file is opened in a newer version of Excel. Learn more: https://go.microsoft.com/fwlink/?linkid=870924
Comment:
    Salary &amp; Wages, Appendix 1, pp.29</t>
      </text>
    </comment>
    <comment ref="B444" authorId="422" shapeId="0" xr:uid="{67F6402C-B814-45E1-972E-558EA860CD2C}">
      <text>
        <t>[Threaded comment]
Your version of Excel allows you to read this threaded comment; however, any edits to it will get removed if the file is opened in a newer version of Excel. Learn more: https://go.microsoft.com/fwlink/?linkid=870924
Comment:
    Accounts run from April -March, therefore accounts for year 2018-2019 will be used to extract figures for 2018, similarly accounts 2019-2020 will be used to extract figures for 2019</t>
      </text>
    </comment>
    <comment ref="C444" authorId="423" shapeId="0" xr:uid="{6A81F663-7227-4D1E-9DA4-295901976C59}">
      <text>
        <t xml:space="preserve">[Threaded comment]
Your version of Excel allows you to read this threaded comment; however, any edits to it will get removed if the file is opened in a newer version of Excel. Learn more: https://go.microsoft.com/fwlink/?linkid=870924
Comment:
    Expenditure includes Charle activities, raising fund activities and other expenditure </t>
      </text>
    </comment>
    <comment ref="D447" authorId="424" shapeId="0" xr:uid="{F9FA48D0-E028-4D0E-8FBA-757A2C83BAF9}">
      <text>
        <t>[Threaded comment]
Your version of Excel allows you to read this threaded comment; however, any edits to it will get removed if the file is opened in a newer version of Excel. Learn more: https://go.microsoft.com/fwlink/?linkid=870924
Comment:
    Renumeration paid to the general Manager (See page 14)</t>
      </text>
    </comment>
    <comment ref="D448" authorId="425" shapeId="0" xr:uid="{D7C25D2E-48F2-4C5B-A650-773BA6E7982D}">
      <text>
        <t>[Threaded comment]
Your version of Excel allows you to read this threaded comment; however, any edits to it will get removed if the file is opened in a newer version of Excel. Learn more: https://go.microsoft.com/fwlink/?linkid=870924
Comment:
    Note 4, of Financial Statments states that housing association had no employees for 2019 nor 2018</t>
      </text>
    </comment>
    <comment ref="E448" authorId="426" shapeId="0" xr:uid="{FC24F505-2330-4EF3-981A-ACAA1D72AA89}">
      <text>
        <t xml:space="preserve">[Threaded comment]
Your version of Excel allows you to read this threaded comment; however, any edits to it will get removed if the file is opened in a newer version of Excel. Learn more: https://go.microsoft.com/fwlink/?linkid=870924
Comment:
    No disposals </t>
      </text>
    </comment>
    <comment ref="E449" authorId="427" shapeId="0" xr:uid="{5CBAFD9D-D053-462C-8F6F-727285A87334}">
      <text>
        <t xml:space="preserve">[Threaded comment]
Your version of Excel allows you to read this threaded comment; however, any edits to it will get removed if the file is opened in a newer version of Excel. Learn more: https://go.microsoft.com/fwlink/?linkid=870924
Comment:
    No disposals </t>
      </text>
    </comment>
    <comment ref="D450" authorId="428" shapeId="0" xr:uid="{FCF5EC93-83E0-48D2-8F4B-B82549793255}">
      <text>
        <t>[Threaded comment]
Your version of Excel allows you to read this threaded comment; however, any edits to it will get removed if the file is opened in a newer version of Excel. Learn more: https://go.microsoft.com/fwlink/?linkid=870924
Comment:
    Salary &amp; Wages, Appendix 1, pp.28</t>
      </text>
    </comment>
    <comment ref="C452" authorId="429" shapeId="0" xr:uid="{78AF8646-68A7-42CD-A1B3-87167C6E87C9}">
      <text>
        <t>[Threaded comment]
Your version of Excel allows you to read this threaded comment; however, any edits to it will get removed if the file is opened in a newer version of Excel. Learn more: https://go.microsoft.com/fwlink/?linkid=870924
Comment:
    Figure for Total expenditure represents operating costs = Staff cost + Depreciation and amortization + other operating cost) Poorly detailed accounts in the annual report</t>
      </text>
    </comment>
    <comment ref="E452" authorId="430" shapeId="0" xr:uid="{2825EF61-11CC-418F-919C-89A978361E61}">
      <text>
        <t>[Threaded comment]
Your version of Excel allows you to read this threaded comment; however, any edits to it will get removed if the file is opened in a newer version of Excel. Learn more: https://go.microsoft.com/fwlink/?linkid=870924
Comment:
    No Notes in the Annual Report - Need Financial Statements</t>
      </text>
    </comment>
    <comment ref="D453" authorId="431" shapeId="0" xr:uid="{4622CE45-D8B4-486F-A530-713545511724}">
      <text>
        <t>[Threaded comment]
Your version of Excel allows you to read this threaded comment; however, any edits to it will get removed if the file is opened in a newer version of Excel. Learn more: https://go.microsoft.com/fwlink/?linkid=870924
Comment:
    No employees</t>
      </text>
    </comment>
    <comment ref="E453" authorId="432" shapeId="0" xr:uid="{0BC9919D-A698-40B1-AF64-B65E5C7C53D8}">
      <text>
        <t>[Threaded comment]
Your version of Excel allows you to read this threaded comment; however, any edits to it will get removed if the file is opened in a newer version of Excel. Learn more: https://go.microsoft.com/fwlink/?linkid=870924
Comment:
    Addtions - Note 5, pp.7</t>
      </text>
    </comment>
    <comment ref="D455" authorId="433" shapeId="0" xr:uid="{089C6BF1-D07D-4B64-B7DB-2F5F4BC309AE}">
      <text>
        <t>[Threaded comment]
Your version of Excel allows you to read this threaded comment; however, any edits to it will get removed if the file is opened in a newer version of Excel. Learn more: https://go.microsoft.com/fwlink/?linkid=870924
Comment:
    Salary &amp; Wages, Appendix 1, pp.34</t>
      </text>
    </comment>
    <comment ref="D457" authorId="434" shapeId="0" xr:uid="{799A0465-C494-44F6-9174-DD7069BE1BD6}">
      <text>
        <t>[Threaded comment]
Your version of Excel allows you to read this threaded comment; however, any edits to it will get removed if the file is opened in a newer version of Excel. Learn more: https://go.microsoft.com/fwlink/?linkid=870924
Comment:
    Salary &amp; Wages, Appendix 1, pp.30</t>
      </text>
    </comment>
    <comment ref="D459" authorId="435" shapeId="0" xr:uid="{E03AE26A-D547-4457-B231-41114286046D}">
      <text>
        <t>[Threaded comment]
Your version of Excel allows you to read this threaded comment; however, any edits to it will get removed if the file is opened in a newer version of Excel. Learn more: https://go.microsoft.com/fwlink/?linkid=870924
Comment:
    Salary &amp; Wages, Appendix 1, pp.31</t>
      </text>
    </comment>
    <comment ref="D460" authorId="436" shapeId="0" xr:uid="{BB029B79-A0D4-4E3C-ABD1-7DEC012BABE5}">
      <text>
        <t>[Threaded comment]
Your version of Excel allows you to read this threaded comment; however, any edits to it will get removed if the file is opened in a newer version of Excel. Learn more: https://go.microsoft.com/fwlink/?linkid=870924
Comment:
    Salary &amp; Wages, Appendix 1, pp.32</t>
      </text>
    </comment>
    <comment ref="C461" authorId="437" shapeId="0" xr:uid="{17536B15-E026-4A90-BFE7-5DC577373AF1}">
      <text>
        <t>[Threaded comment]
Your version of Excel allows you to read this threaded comment; however, any edits to it will get removed if the file is opened in a newer version of Excel. Learn more: https://go.microsoft.com/fwlink/?linkid=870924
Comment:
    From Cork CoCo</t>
      </text>
    </comment>
    <comment ref="E464" authorId="438" shapeId="0" xr:uid="{1BC256E2-5760-4CE8-90B0-3E04AE94F2D6}">
      <text>
        <t>[Threaded comment]
Your version of Excel allows you to read this threaded comment; however, any edits to it will get removed if the file is opened in a newer version of Excel. Learn more: https://go.microsoft.com/fwlink/?linkid=870924
Comment:
    Only Fixed Asset did not change - Note 12, pp.17</t>
      </text>
    </comment>
  </commentList>
</comments>
</file>

<file path=xl/sharedStrings.xml><?xml version="1.0" encoding="utf-8"?>
<sst xmlns="http://schemas.openxmlformats.org/spreadsheetml/2006/main" count="1730" uniqueCount="823">
  <si>
    <t>Comprehensive Public Expenditure (CPE) dataset</t>
  </si>
  <si>
    <t>Transfers</t>
  </si>
  <si>
    <t>GG Total Expenditure</t>
  </si>
  <si>
    <t xml:space="preserve">Annual Report Links </t>
  </si>
  <si>
    <t>Grouping</t>
  </si>
  <si>
    <t>Central Government Votes S1311</t>
  </si>
  <si>
    <t>President's Establishment</t>
  </si>
  <si>
    <t>Other</t>
  </si>
  <si>
    <t>Department of the Taoiseach</t>
  </si>
  <si>
    <t>Office of the Attorney General</t>
  </si>
  <si>
    <t>Justice</t>
  </si>
  <si>
    <t>Central Statistics Office</t>
  </si>
  <si>
    <t>Business</t>
  </si>
  <si>
    <t>Director of Public Prosecutions</t>
  </si>
  <si>
    <t>Chief State Solicitor's Office</t>
  </si>
  <si>
    <t>Department of Finance</t>
  </si>
  <si>
    <t>Comptroller and Auditor General</t>
  </si>
  <si>
    <t>Office of the Revenue Commissioners</t>
  </si>
  <si>
    <t>Tax Appeals Commission</t>
  </si>
  <si>
    <t>Department of Public Expenditure and Reform</t>
  </si>
  <si>
    <t>Superannuation and Retired Allowances</t>
  </si>
  <si>
    <t>Social Protection</t>
  </si>
  <si>
    <t>Office of Public Works</t>
  </si>
  <si>
    <t>State Laboratory</t>
  </si>
  <si>
    <t>Secret Service</t>
  </si>
  <si>
    <t>Valuation Office</t>
  </si>
  <si>
    <t>Public Appointments Service</t>
  </si>
  <si>
    <t>National Shared Services Office</t>
  </si>
  <si>
    <t>Appeal Commissioner under the EC (Re-use of Public Sector Information) Regulations</t>
  </si>
  <si>
    <t>Office of the Commission for Public Service Appointments</t>
  </si>
  <si>
    <t>Office of the Commissioner for Environmental Information</t>
  </si>
  <si>
    <t>Office of the Information Commissioner</t>
  </si>
  <si>
    <t>Office of the Ombudsman</t>
  </si>
  <si>
    <t>Standards in Public Office Commission</t>
  </si>
  <si>
    <t>An Garda Síochána</t>
  </si>
  <si>
    <t>Irish Prison Service</t>
  </si>
  <si>
    <t>Courts Service</t>
  </si>
  <si>
    <t>Property Registration Authority</t>
  </si>
  <si>
    <t>Housing</t>
  </si>
  <si>
    <t>Department of Justice</t>
  </si>
  <si>
    <t>Irish Human Rights and Equality Commission</t>
  </si>
  <si>
    <t>Department of Education</t>
  </si>
  <si>
    <t>Education</t>
  </si>
  <si>
    <t>International Co-operation</t>
  </si>
  <si>
    <t>Department of Foreign Affairs</t>
  </si>
  <si>
    <t>Department of Environment, Climate and Communications</t>
  </si>
  <si>
    <t>Environment &amp; Energy</t>
  </si>
  <si>
    <t>Department of Agriculture, Food and the Marine</t>
  </si>
  <si>
    <t>Agriculture</t>
  </si>
  <si>
    <t>Department of Transport</t>
  </si>
  <si>
    <t>Transport</t>
  </si>
  <si>
    <t>Department of Enterprise, Trade and Employment</t>
  </si>
  <si>
    <t>Department of Tourism, Culture, Arts, Gaeltacht, Sport and Media</t>
  </si>
  <si>
    <t>Tourism</t>
  </si>
  <si>
    <t>Department of Housing, Local Government and Heritage</t>
  </si>
  <si>
    <t>Army Pensions Board</t>
  </si>
  <si>
    <t>Department of Defence</t>
  </si>
  <si>
    <t>Department of Social Protection</t>
  </si>
  <si>
    <t>Department of Health</t>
  </si>
  <si>
    <t>Health</t>
  </si>
  <si>
    <t>Office of Government Procurement</t>
  </si>
  <si>
    <t>Department of Children, Equality, Disability, Integration and Youth</t>
  </si>
  <si>
    <t>Policing Authority</t>
  </si>
  <si>
    <t>Department of Rural and Community Development</t>
  </si>
  <si>
    <t>Office of the Government Chief Information Officer</t>
  </si>
  <si>
    <t>Department of Further and Higher Education, Research, Innovation and Science</t>
  </si>
  <si>
    <t>Central Government Bodies, S1311</t>
  </si>
  <si>
    <t>Teagasc (The Agriculture and Food Development Authority of Ireland)</t>
  </si>
  <si>
    <t>https://www.teagasc.ie/media/website/publications/2020/Teagasc-Annual-Report-2019.pdf</t>
  </si>
  <si>
    <t>Bord Bia</t>
  </si>
  <si>
    <t xml:space="preserve">https://www.bordbia.ie/globalassets/bordbia.ie/about/governance/annual-reports-pdfs/bord-bia-annual-report-2019.pdf </t>
  </si>
  <si>
    <t>Bord Iascaigh Mhara</t>
  </si>
  <si>
    <t xml:space="preserve">https://bim.ie/wp-content/uploads/2021/03/BIM-Annual-Report-2019.pdf </t>
  </si>
  <si>
    <t>Marine Institute - Foras na Mara</t>
  </si>
  <si>
    <t xml:space="preserve">https://oar.marine.ie/bitstream/handle/10793/1677/Marine%20Institute%20Annual%20Report%202019%20-%20ENGLISH.pdf?sequence=1&amp;isAllowed=y </t>
  </si>
  <si>
    <t>Sea-Fisheries Protection Authority (SFPA)</t>
  </si>
  <si>
    <t xml:space="preserve">https://www.sfpa.ie/LinkClick.aspx?fileticket=NzkYhyw5sP0%3d&amp;portalid=0&amp;resourceView=1 </t>
  </si>
  <si>
    <t>Aquaculture Licences Appeals Board</t>
  </si>
  <si>
    <t xml:space="preserve">http://alab.ie/media/alab/content/annualreports/areports/Annual%20Reports%20English-Irish%202019.pdf </t>
  </si>
  <si>
    <t>Horse Racing Ireland</t>
  </si>
  <si>
    <t xml:space="preserve">https://www.hri.ie/hri/2020/HRI%20Annual%20Report%202019%20FINAL%20WEB.pdf </t>
  </si>
  <si>
    <t>Sport</t>
  </si>
  <si>
    <t>Horse Sport Ireland</t>
  </si>
  <si>
    <t xml:space="preserve">https://www.horsesportireland.ie/wp-content/uploads/2021/03/2019-Annual-Report-C.pdf </t>
  </si>
  <si>
    <t>HRI Racecourses</t>
  </si>
  <si>
    <t xml:space="preserve">https://opac.oireachtas.ie/Data/Library3/Documents%20Laid/2020/pdf/DAFMdocslaid211220d_211220_184317.pdf </t>
  </si>
  <si>
    <t>National Milk Agency</t>
  </si>
  <si>
    <t xml:space="preserve">https://nationalmilkagency.ie/wp-content/uploads/2020/06/NMA-Annual-Report-2019.pdf </t>
  </si>
  <si>
    <t>Competition &amp; Consumer Protection Commission (CCPC)</t>
  </si>
  <si>
    <t xml:space="preserve">https://opac.oireachtas.ie/AWData/Library3/Documents%20Laid/pdf/BEIdoclaid280720_280720_165538.pdf </t>
  </si>
  <si>
    <t>Enterprise Ireland</t>
  </si>
  <si>
    <t xml:space="preserve">https://www.enterprise-ireland.com/en/Publications/Reports-Published-Strategies/Annual-Reports/2019-Annual-Report-and-Accounts.pdf </t>
  </si>
  <si>
    <t>Health and Safety Authority</t>
  </si>
  <si>
    <t xml:space="preserve">https://www.hsa.ie/eng/about_us/public_sector_information/financial_statements_and_reports/financial_statements_2019.pdf </t>
  </si>
  <si>
    <t>IDA Ireland</t>
  </si>
  <si>
    <t xml:space="preserve">https://www.idaireland.com/getmedia/f83d12d8-d955-43fe-8d5e-1b8192e9a737/IDA_AR_2019-Final.pdf.aspx </t>
  </si>
  <si>
    <t>Irish Auditing and Accounting Supervisory Authority</t>
  </si>
  <si>
    <t xml:space="preserve">https://www.iaasa.ie/getmedia/c589f95d-2f1d-44fc-b264-90ffabb9a180/IAASA-Annual-Report-2019-FINAL.pdf </t>
  </si>
  <si>
    <t>National Standards Authority of Ireland (NSAI)</t>
  </si>
  <si>
    <t xml:space="preserve">https://www.nsai.ie/images/uploads/general/NSAI_Annual_Report_2019.pdf </t>
  </si>
  <si>
    <t>Science Foundation Ireland</t>
  </si>
  <si>
    <t xml:space="preserve">https://www.sfi.ie/research-news/publications/annual-reports/SFI-2019-Annual-Report-(English).pdf </t>
  </si>
  <si>
    <t>InterTradeIreland (Trade and Business Development Body)</t>
  </si>
  <si>
    <t xml:space="preserve">https://opac.oireachtas.ie/Data/Library3/Documents%20Laid/2021/pdf/TBDBdocslaid200521_200521_162851.pdf </t>
  </si>
  <si>
    <t>Workplace Relations Commission (WRC)</t>
  </si>
  <si>
    <t xml:space="preserve">https://www.workplacerelations.ie/en/publications_forms/corporate_matters/annual_reports_reviews/annual-report-2019.pdf </t>
  </si>
  <si>
    <t>Adoption Authority of Ireland (AAI)</t>
  </si>
  <si>
    <t xml:space="preserve">https://opac.oireachtas.ie/Data/Library3/Documents%20Laid/2020/pdf/CEDIYdocslaid181220_181220_160311.pdf </t>
  </si>
  <si>
    <t>Child and Family Agency (Tusla)</t>
  </si>
  <si>
    <t xml:space="preserve">https://www.tusla.ie/uploads/content/Tusla-Annual-Report-2019-eng-web.pdf </t>
  </si>
  <si>
    <t>Gaisce - The President's Award</t>
  </si>
  <si>
    <t xml:space="preserve">https://www.gaisce.ie/wp-content/uploads/2020/08/Gaisce_-2019-signed-accounts-1.pdf </t>
  </si>
  <si>
    <t>Oberstown Children Detention Campus</t>
  </si>
  <si>
    <t xml:space="preserve">https://www.oberstown.com/wp-content/uploads/_pda/2021/01/Oberstown-Children-Detention-Campus-audited-accounts-and-cert-2019.pdf?t=6001701fe6261 </t>
  </si>
  <si>
    <t>Ombudsman for Children’s Office</t>
  </si>
  <si>
    <t xml:space="preserve">https://opac.oireachtas.ie/AWData/Library3/Documents%20Laid/pdf/CYAdoclaid01122020_011220_95506.pdf </t>
  </si>
  <si>
    <t>Inland Fisheries Ireland</t>
  </si>
  <si>
    <t xml:space="preserve">https://opac.oireachtas.ie/Data/Library3/Documents%20Laid/2021/pdf/DECCdocslaid190221_190221_110333.pdf </t>
  </si>
  <si>
    <t>Sustainable Energy Authority of Ireland (SEAI)</t>
  </si>
  <si>
    <t xml:space="preserve">https://www.seai.ie/publications/SEAI-Annual-Report-2019_English.pdf </t>
  </si>
  <si>
    <t>Environmental Protection Agency  (EPA)</t>
  </si>
  <si>
    <t xml:space="preserve">https://www.epa.ie/publications/corporate/governance/EPA_AnnualReport_English_2019web.pdf </t>
  </si>
  <si>
    <t>Broadcasting Authority of Ireland (BAI)</t>
  </si>
  <si>
    <t xml:space="preserve">https://www.bai.ie/en/news-and-information/publications/ </t>
  </si>
  <si>
    <t>Communication</t>
  </si>
  <si>
    <t>Commission for Communication Regulation (ComReg)</t>
  </si>
  <si>
    <t xml:space="preserve">https://www.comreg.ie/media/2020/09/ComReg-Annual-Report-2018-2019-ENG.pdf </t>
  </si>
  <si>
    <t>Commission for Regulation of Utilities (CRU)</t>
  </si>
  <si>
    <t xml:space="preserve">https://www.cru.ie/wp-content/uploads/2021/01/Commission-for-Regulation-of-Utilities-Annual-Report-2019-English.pdf </t>
  </si>
  <si>
    <t>Irish National Petroleum Corporation</t>
  </si>
  <si>
    <t>https://opac.oireachtas.ie/AWData/Library3/Documents%20Laid/pdf/INPC%20Directors%20Report%20and%20Financial%20Statements%20year%20ending%2031%20December%202019_070820_151741.pdf</t>
  </si>
  <si>
    <t>National Oil Reserves Agency (NORA)</t>
  </si>
  <si>
    <t xml:space="preserve">https://www.nora.ie/_fileupload/NORA-Annual-Report-Financial-Statements-YE-31-12-2019%20.pdf </t>
  </si>
  <si>
    <t>Raidió Teilifís Éireann - RTÉ</t>
  </si>
  <si>
    <t xml:space="preserve">https://www.rte.ie/annualreport/pdfs/RTE_Annual_Report_2019_English.pdf </t>
  </si>
  <si>
    <t>The Loughs Agency</t>
  </si>
  <si>
    <t xml:space="preserve">https://opac.oireachtas.ie/Data/Library3/Documents%20Laid/2021/pdf/DECCdocslaid220421_220421_91252.pdf </t>
  </si>
  <si>
    <t>The Arts Council (An Chomhairle Ealaíon)</t>
  </si>
  <si>
    <t xml:space="preserve">http://www.artscouncil.ie/uploadedFiles/Annual%20Report%202019.pdf </t>
  </si>
  <si>
    <t>Chester Beatty Library</t>
  </si>
  <si>
    <t xml:space="preserve">https://chesterbeatty.ie/assets/uploads/2020/12/2019-Chester-Beatty-Annual-Report.pdf </t>
  </si>
  <si>
    <t>Crawford Art Gallery</t>
  </si>
  <si>
    <t xml:space="preserve">https://crawfordartgallery.ie/wp-content/uploads/Certified-CAG-Financial-Statements-2019.pdf </t>
  </si>
  <si>
    <t>The Discovery Programme CLG</t>
  </si>
  <si>
    <t>An Foras Teanga - Foras Na Gaeilge</t>
  </si>
  <si>
    <t>An Foras Teanga - Ulster-Scots Agency</t>
  </si>
  <si>
    <t>The Heritage Council (An Chomhairle Oidhreachta)</t>
  </si>
  <si>
    <t xml:space="preserve">https://www.heritagecouncil.ie/content/files/2019-Annual-Report.pdf </t>
  </si>
  <si>
    <t/>
  </si>
  <si>
    <t>Irish Manuscripts Commission</t>
  </si>
  <si>
    <t>https://www.irishmanuscripts.ie/wp-content/uploads/2021/06/IMC-Annual-Report-2019-EN.pdf</t>
  </si>
  <si>
    <t>Irish Museum of Modern Art</t>
  </si>
  <si>
    <t xml:space="preserve">https://opac.oireachtas.ie/Data/Library3/Documents%20Laid/2021/pdf/IMMAdocslaid060121a_060121_180641.pdf </t>
  </si>
  <si>
    <t>National Archives</t>
  </si>
  <si>
    <t>National Archives Advisory Council</t>
  </si>
  <si>
    <t>National Gallery of Ireland</t>
  </si>
  <si>
    <t xml:space="preserve">https://opac.oireachtas.ie/Data/Library3/Documents%20Laid/2021/pdf/TCAGSMdocslaid010621_010621_125444.pdf </t>
  </si>
  <si>
    <t>National Library of Ireland</t>
  </si>
  <si>
    <t xml:space="preserve">http://www.nli.ie/en/reports-and-policy-documents.aspx </t>
  </si>
  <si>
    <t>National Museum of Ireland</t>
  </si>
  <si>
    <t xml:space="preserve">https://www.museum.ie/getmedia/0eab91be-fb01-40d1-9eff-dda6af38240d/FINAL-Completed-Version-NMI-Financial-Statements-2019.pdf </t>
  </si>
  <si>
    <t>Oifig Choimisinéir na dTeangacha Oifigúla</t>
  </si>
  <si>
    <t xml:space="preserve">https://www.coimisineir.ie/userfiles/files/Cuntais%202019%20-%20Leagan%20B%C3%A9arla.pdf </t>
  </si>
  <si>
    <t>Fís Éireann/Screen Ireland</t>
  </si>
  <si>
    <t xml:space="preserve">https://www.screenireland.ie/images/uploads/general/SI_Annual_Report_2019_3_%28002%29.pdf </t>
  </si>
  <si>
    <t>Údarás na Gaeltachta</t>
  </si>
  <si>
    <t xml:space="preserve">https://www.udaras.ie/assets/uploads/2021/06/Udaras-Annual-Report-2019.pdf </t>
  </si>
  <si>
    <t>Waterways Ireland</t>
  </si>
  <si>
    <t xml:space="preserve">https://www.waterwaysireland.org/Documents/WI%20English%20Annual%20Report%20and%20Accounts%202019%20with%20title%20page.pdf </t>
  </si>
  <si>
    <t>Office of the Ombudsman for the Defence Forces</t>
  </si>
  <si>
    <t xml:space="preserve">https://opac.oireachtas.ie/Data/Library3/Documents%20Laid/2021/pdf/DODdocslaid120221_120221_131229.pdf </t>
  </si>
  <si>
    <t>An Chomhairle um Oideachas Gaeltachta agus Gaelscolaíochta (COGG)</t>
  </si>
  <si>
    <t xml:space="preserve">https://www.cogg.ie/wp-content/uploads/EnglishCOGG-1817-Cuntasai-B%C3%A9arla-2019.pdf </t>
  </si>
  <si>
    <t>Commission to Inquire into Child Abuse (CICA)</t>
  </si>
  <si>
    <t>Dublin Institute for Advanced Studies (DIAS)</t>
  </si>
  <si>
    <t xml:space="preserve">https://opac.oireachtas.ie/AWData/Library3/Documents%20Laid/pdf/CUsersann_spainDesktopDESdoclaid040920_040920_154728.pdf </t>
  </si>
  <si>
    <t>Higher Education Authority (HEA)</t>
  </si>
  <si>
    <t xml:space="preserve">https://opac.oireachtas.ie/AWData/Library3/Documents%20Laid/pdf/DESdoclaid030920_030920_173918.pdf </t>
  </si>
  <si>
    <t>SOLAS An tSeirbhís Oideachais Leanúnaigh agus Scileanna</t>
  </si>
  <si>
    <t xml:space="preserve">https://www.solas.ie/f/70398/x/c755bd73ba/solas-annual-report-english.pdf </t>
  </si>
  <si>
    <t>Educational Research Centre (ERC)</t>
  </si>
  <si>
    <t xml:space="preserve">https://www.erc.ie/wp-content/uploads/2021/02/Annual-Report-2019-incl-FS-FINAL.pdf </t>
  </si>
  <si>
    <t>Léargas - The Exchange Bureau</t>
  </si>
  <si>
    <t xml:space="preserve">https://www.leargas.ie/wp-content/uploads/2020/09/L%C3%A9argasFinancial-Statements-2019.pdf </t>
  </si>
  <si>
    <t>Grangegorman Development Agency</t>
  </si>
  <si>
    <t xml:space="preserve">https://ggda.ie/assets/AR-2019-English.pdf </t>
  </si>
  <si>
    <t>National Council for Curriculum and Assessment (NCCA)</t>
  </si>
  <si>
    <t xml:space="preserve">https://opac.oireachtas.ie/AWData/Library3/Documents%20Laid/pdf/LAgenciesNCCAFinanceAudited%20Accounts2020Financial%20Statement%20for%20financial%20year%20ended%202019_121020_152649.pdf </t>
  </si>
  <si>
    <t>National Council for Special Education (NCSE)</t>
  </si>
  <si>
    <t xml:space="preserve">https://ncse.ie/wp-content/uploads/2020/10/NCSE-2019-Financial-Statements-English-Version.pdf </t>
  </si>
  <si>
    <t>Quality &amp; Qualifications Ireland (QQI)</t>
  </si>
  <si>
    <t xml:space="preserve">https://www.qqi.ie/Downloads/QQI-Financial%20Statements%202019-English-WEB.pdf </t>
  </si>
  <si>
    <t>Skillnet Ireland</t>
  </si>
  <si>
    <t xml:space="preserve">https://www.skillnetireland.ie/wp-content/uploads/2020/07/Skillnet-Ireland-Annual-Report-2019-web.pdf </t>
  </si>
  <si>
    <t>State Examinations Commission (SEC)</t>
  </si>
  <si>
    <t xml:space="preserve">https://opac.oireachtas.ie/AWData/Library3/Documents%20Laid/pdf/DESdoclaid021020_021020_175350.pdf </t>
  </si>
  <si>
    <t>The Teaching Council</t>
  </si>
  <si>
    <t xml:space="preserve">https://www.teachingcouncil.ie/en/publications/finance/financial-statements/financial-statements-2019.pdf </t>
  </si>
  <si>
    <t>Athlone Institute of Technology</t>
  </si>
  <si>
    <t xml:space="preserve">https://www.ait.ie/uploads/downloads/Consolidated%20Financial%20Statements%20year%20ended%2031.8.2019.pdf </t>
  </si>
  <si>
    <t>Institute of Technology Carlow</t>
  </si>
  <si>
    <t xml:space="preserve">https://www.itcarlow.ie/public/userfiles/files/Signed-Financial-Statemements-Aug-19-Audit-Cert(1).pdf </t>
  </si>
  <si>
    <t>Cork Institute of Technology</t>
  </si>
  <si>
    <t xml:space="preserve">https://www.cit.ie/contentfiles/academic-policies/CIT%20Annual%20Report%202018_2019_English.pdf </t>
  </si>
  <si>
    <t>Dundalk Institute of Technology</t>
  </si>
  <si>
    <t xml:space="preserve">https://opac.oireachtas.ie/Data/Library3/Documents%20Laid/2021/pdf/FHERISdocslaid040621_040621_94957.pdf </t>
  </si>
  <si>
    <t>Institute of Art, Design and Technology (IADT) Dun Laoghaire</t>
  </si>
  <si>
    <t xml:space="preserve">https://iadt.ie/wp-content/uploads/2020/05/IADT_Financial_Statements_for_year_ended_31st_August_20191.pdf </t>
  </si>
  <si>
    <t>Galway-Mayo Institute of Technology</t>
  </si>
  <si>
    <t xml:space="preserve">https://opac.oireachtas.ie/Data/Library3/Documents%20Laid/2021/pdf/FHERISdocslaid250521a_250521_120331.pdf </t>
  </si>
  <si>
    <t>Letterkenny Institute of Technology</t>
  </si>
  <si>
    <t xml:space="preserve">https://www.lyit.ie/Portals/0/PDF/2021/FinalGovernanceReportandFinancialStatements2019English.pdf </t>
  </si>
  <si>
    <t>Limerick Institute of Technology</t>
  </si>
  <si>
    <t>Institute of Technology Sligo</t>
  </si>
  <si>
    <t xml:space="preserve">https://www.itsligo.ie/wp-content/uploads/2020/08/IT-Sligo-Final-Signed-Statutory-Accounts-2018-19.pdf </t>
  </si>
  <si>
    <t>Institute of Technology Tralee</t>
  </si>
  <si>
    <t xml:space="preserve">https://www.ittralee.ie/en/media/FinancialAccounts2018English.pdf </t>
  </si>
  <si>
    <t>Waterford Institute of Technology</t>
  </si>
  <si>
    <t xml:space="preserve">https://opac.oireachtas.ie/Data/Library3/Documents%20Laid/2021/pdf/FHERISdocslaid040321_040321_100623.pdf </t>
  </si>
  <si>
    <t>City of Dublin Education and Training Board</t>
  </si>
  <si>
    <t>http://cityofdublin.etb.ie/wp-content/uploads/sites/11/2021/03/Financial-Statements-2019.pdf</t>
  </si>
  <si>
    <t>Donegal Education and Training Board</t>
  </si>
  <si>
    <t xml:space="preserve">https://drive.google.com/file/d/1stUAiDI5wbiPl892jk98FdU4-CR6y23a/view </t>
  </si>
  <si>
    <t>Kerry Education and Training Board</t>
  </si>
  <si>
    <t xml:space="preserve">https://www.kerryetb.ie/organisational-support-development/finance/financial-statement/ </t>
  </si>
  <si>
    <t>Cork Education and Training Board</t>
  </si>
  <si>
    <t xml:space="preserve">https://www.corketb.ie/wp-content/uploads/2020/12/CETB-AFS-2019.pdf </t>
  </si>
  <si>
    <t>Galway and Roscommon Education and Training Board</t>
  </si>
  <si>
    <t xml:space="preserve">https://gretb.ie/wp-content/uploads/2021/02/Financial-Statements-2019.pdf </t>
  </si>
  <si>
    <t>Limerick and Clare Education and Training Board</t>
  </si>
  <si>
    <t xml:space="preserve">https://lcetb.ie/wp-content/uploads/sites/46/2018/12/Appendix-1-LCETB-AFS-2019.pdf </t>
  </si>
  <si>
    <t>Cavan and Monaghan Education and Training Board</t>
  </si>
  <si>
    <t xml:space="preserve">http://cavanmonaghan.etb.ie/wp-content/uploads/sites/7/2020/11/Certified-2019-AFS-from-C_AG.pdf </t>
  </si>
  <si>
    <t>Dublin and Dun Laoghaire Education and Training Board</t>
  </si>
  <si>
    <t xml:space="preserve">https://www.ddletb.ie/wp-content/uploads/2021/05/Annual-Financial-Statements-2019-English-Version.pdf </t>
  </si>
  <si>
    <t>Kildare and Wicklow Education and Training Board</t>
  </si>
  <si>
    <t>http://kildarewicklow.etb.ie/wp-content/uploads/sites/15/2021/04/KWETB-AFS-2019.pdf</t>
  </si>
  <si>
    <t>Kilkenny and Carlow Education and Training Board</t>
  </si>
  <si>
    <t xml:space="preserve">https://opac.oireachtas.ie/Data/Library3/Documents%20Laid/2020/pdf/DOEdocslaid171220_171220_111100.pdf </t>
  </si>
  <si>
    <t>Laois and Offaly Education and Training Board</t>
  </si>
  <si>
    <t xml:space="preserve">https://www.loetb.ie/contentFiles/LOETB_-_AFS_2019_-_English.pdf </t>
  </si>
  <si>
    <t>Longford and Westmeath Education and Training Board</t>
  </si>
  <si>
    <t xml:space="preserve">https://www.lwetb.ie/wp-content/uploads/2020/09/2019-Financial-Statements.pdf </t>
  </si>
  <si>
    <t>Louth and Meath Education and Training Board</t>
  </si>
  <si>
    <t xml:space="preserve">https://www.lmetb.ie/wp-content/uploads/sites/21/2021/01/FinancialStatementsfor2019.pdf </t>
  </si>
  <si>
    <t>Mayo, Sligo and Leitrim Education and Training Board</t>
  </si>
  <si>
    <t xml:space="preserve">https://opac.oireachtas.ie/Data/Library3/Documents%20Laid/2021/pdf/DOEdocslaid250221_250221_132946.pdf </t>
  </si>
  <si>
    <t>Tipperary Education and Training Board</t>
  </si>
  <si>
    <t xml:space="preserve">http://tipperary.etb.ie/wp-content/uploads/sites/23/2020/12/2019_TETB_V15_Signed.pdf </t>
  </si>
  <si>
    <t>Waterford and Wexford Education and Training Board</t>
  </si>
  <si>
    <t xml:space="preserve">http://waterfordwexford.etb.ie/wp-content/uploads/sites/24/2021/01/Appendix-1-WWETB-AFS-2019.pdf </t>
  </si>
  <si>
    <t>Citizens Information Board</t>
  </si>
  <si>
    <t>https://www.citizensinformationboard.ie/downloads/cib/Financial_Accounts_2019.en.pdf</t>
  </si>
  <si>
    <t>The Pensions Authority</t>
  </si>
  <si>
    <t>https://www.pensionsauthority.ie/en/about_us/annual_reports/the_pensions_authority_annual_report_and_accounts_2019.pdf</t>
  </si>
  <si>
    <t>Financial Services and Pensions Ombudsman (FSPO)</t>
  </si>
  <si>
    <t>https://www.fspo.ie/publications/annual-report.asp</t>
  </si>
  <si>
    <t>Home Building Finance Ireland</t>
  </si>
  <si>
    <t xml:space="preserve">https://opac.oireachtas.ie/Data/Library3/Documents%20Laid/2021/pdf/DOFdocslaid210721a_210721_122022.pdf </t>
  </si>
  <si>
    <t>Irish Bank Resolution Corporation</t>
  </si>
  <si>
    <t>Irish Financial Services Appeals Tribunal</t>
  </si>
  <si>
    <t>Irish Fiscal Advisory Council</t>
  </si>
  <si>
    <t>https://www.fiscalcouncil.ie/wp-content/uploads/2020/10/Fiscal-Council-Annual-Report-2019.pdf</t>
  </si>
  <si>
    <t>National Asset Management Agency Group</t>
  </si>
  <si>
    <t>https://www.nama.ie/uploads/documents/NAMA-Annual-Report-And-Financial-Statements-2019.pdf</t>
  </si>
  <si>
    <t>National Treasury Management Agency (NTMA)</t>
  </si>
  <si>
    <t>https://www.ntma.ie/publications/ntma-annual-report-and-financial-statements-2019</t>
  </si>
  <si>
    <t>Regulator of the National Lottery</t>
  </si>
  <si>
    <t>https://www.rnl.ie/wp-content/uploads/2021/02/RNL-AR-2019-Online-Publication-English.pdf</t>
  </si>
  <si>
    <t>Strategic Banking Corporation of Ireland</t>
  </si>
  <si>
    <t>https://sbci.gov.ie/reports</t>
  </si>
  <si>
    <t>Dental Council</t>
  </si>
  <si>
    <t xml:space="preserve">https://opac.oireachtas.ie/Data/Library3/Documents%20Laid/2021/pdf/DOHdocslaid010421_010421_101508.pdf </t>
  </si>
  <si>
    <t>Food Safety Authority Ireland (FSAI)</t>
  </si>
  <si>
    <t xml:space="preserve">https://opac.oireachtas.ie/AWData/Library3/Documents%20Laid/pdf/DOHdoclaid23092020_230920_110419.pdf </t>
  </si>
  <si>
    <t>Food Safety Promotion Board (FSPB) (safefood)</t>
  </si>
  <si>
    <t>https://www.safefood.net/getattachment/2a7f7ac5-2003-426a-9cb0-17e6b563b43c/Annual-Report-1920-Digital-Single-Pages.pdf?lang=en-IE</t>
  </si>
  <si>
    <t>Health and Social Care Professionals Council (CORU)</t>
  </si>
  <si>
    <t xml:space="preserve">https://opac.oireachtas.ie/Data/Library3/Documents%20Laid/2020/pdf/DOHdocslaid211220_211220_153425.pdf </t>
  </si>
  <si>
    <t>Health Information and Quality Authority (HIQA)</t>
  </si>
  <si>
    <t>https://www.hiqa.ie/sites/default/files/2020-06/HIQA-Annual-Report-2019.pdf</t>
  </si>
  <si>
    <t>Health Insurance Authority</t>
  </si>
  <si>
    <t>https://www.hia.ie/sites/default/files/81105%20HIA%20Annual%20Report%202019%20FULL%20WEB.pdf</t>
  </si>
  <si>
    <t>Health Products Regulatory Authority (HPRA)</t>
  </si>
  <si>
    <t>https://www.hpra.ie/docs/default-source/publications-forms/corporate-policy-documents/annual-report-2019.pdf?sfvrsn=5</t>
  </si>
  <si>
    <t>Health Research Board (HRB)</t>
  </si>
  <si>
    <t>https://www.hrb.ie/fileadmin/2._Plugin_related_files/Publications/2020_publication-related_files/2020_Corp_and_others/HRB_Annual_Report_2019_Part_2.pdf.pdf</t>
  </si>
  <si>
    <t>Irish Blood Transfusion Service (IBTS)</t>
  </si>
  <si>
    <t>Institute of Public Health in Ireland (IPH)</t>
  </si>
  <si>
    <t>https://publichealth.ie/wp-content/uploads/2020/08/The-Institute-of-Public-Health-in-Ireland-2019-1.pdf</t>
  </si>
  <si>
    <t>Medical Council</t>
  </si>
  <si>
    <t>https://opac.oireachtas.ie/AWData/Library3/Documents%20Laid/pdf/DOHdoclaid230920_230920_132326.pdf</t>
  </si>
  <si>
    <t>Mental Health Commission</t>
  </si>
  <si>
    <t>https://www.mhcirl.ie/sites/default/files/2021-01/Mental%20Health%20Commission%20Financial%20Statements%202019.pdf</t>
  </si>
  <si>
    <t>National Cancer Registry Board</t>
  </si>
  <si>
    <t>https://www.ncri.ie/sites/ncri/files/pubs/statements/FINAL%20NCRI%20Annual%20report%202019.pdf</t>
  </si>
  <si>
    <t>National Paediatric Hospital Development Board (NPHDB)</t>
  </si>
  <si>
    <t>https://www.newchildrenshospital.ie/wp-content/uploads/2020/08/National-Paediatric-Hospital-Development-Board-Annual-Report-2019.pdf</t>
  </si>
  <si>
    <t>National Treatment Purchase Fund</t>
  </si>
  <si>
    <t xml:space="preserve">https://opac.oireachtas.ie/Data/Library3/Documents%20Laid/2021/pdf/NTPFBdocslaid160321_160321_111457.pdf </t>
  </si>
  <si>
    <t>Nursing and Midwifery Board of Ireland (NMBI)</t>
  </si>
  <si>
    <t>https://www.nmbi.ie/NMBI/media/NMBI/NMBI-Annual-Report-2019.pdf?ext=.pdf</t>
  </si>
  <si>
    <t>Pharmaceutical Society of Ireland</t>
  </si>
  <si>
    <t>https://www.thepsi.ie/Libraries/Publications_2/Annual_Report_and_Financial_Statements_2019.sflb.ashx</t>
  </si>
  <si>
    <t>Pre-Hospital Emergency Care Council (PHECC)</t>
  </si>
  <si>
    <t xml:space="preserve">https://opac.oireachtas.ie/Data/Library3/Documents%20Laid/2021/pdf/DOHdocslaid310321c_310321_124402.pdf </t>
  </si>
  <si>
    <t>An Bord Pleanála</t>
  </si>
  <si>
    <t>https://www.pleanala.ie/getmedia/5481d7fa-ee91-4d5e-bd67-2a9f8abc413c/annualreport2019_EN.pdf?ext=.pdf</t>
  </si>
  <si>
    <t>Housing Finance Agency</t>
  </si>
  <si>
    <t>https://www.hfa.ie/hfa/Live/Release/WebSite/HomePage/documents/9263%20Housing%20Finance%20Agency%20Annual%20Report%202019%20Eng%20screen.pdf</t>
  </si>
  <si>
    <t>Housing &amp; Sustainable Communities Agency</t>
  </si>
  <si>
    <t xml:space="preserve">https://www.housingagency.ie/sites/default/files/2021-03/Housing-Agency-Annual-Report-2019-online.pdf </t>
  </si>
  <si>
    <t>Irish Water</t>
  </si>
  <si>
    <t>https://www.water.ie/__uuid/3eddfb03-5ee3-4f8a-8ed6-4f218212c094/Irish-Water-annual-report-2019.pdf</t>
  </si>
  <si>
    <t>Land Development Agency</t>
  </si>
  <si>
    <t>https://lda.ie/wp-content/uploads/2020/11/Land-Development-Agency-LDA-Annual-report-2019.pdf</t>
  </si>
  <si>
    <t>Local Government Management Agency (LGMA)</t>
  </si>
  <si>
    <t>https://www.lgma.ie/en/publications/annual-reports/lgma-annual-report-2019.pdf</t>
  </si>
  <si>
    <t>National Oversight and Audit Commission</t>
  </si>
  <si>
    <t xml:space="preserve">https://noac.ie/wp-content/uploads/2020/09/NOAC-Annual-Report-2019.pdf </t>
  </si>
  <si>
    <t>Ordnance Survey Ireland</t>
  </si>
  <si>
    <t>https://drive.google.com/file/d/1uTVi8u-BDAnxaaj6Cy0R3lFMm7VgXRk0/view</t>
  </si>
  <si>
    <t>Pyrite Resolution Board</t>
  </si>
  <si>
    <t>https://www.pyriteboard.ie/Pyrite/media/Pyrite/Updated/PRB-Annual-Report-2019-DEF.pdf</t>
  </si>
  <si>
    <t>Residential Tenancies Board (RTB)</t>
  </si>
  <si>
    <t>https://www.rtb.ie/images/uploads/Comms%20and%20Research/RTB_2019_Annual_Report_English.pdf</t>
  </si>
  <si>
    <t>Water Advisory Board</t>
  </si>
  <si>
    <t>https://wateradvisorybody.ie/wp-content/uploads/2020/05/Final-WAB-Annual-Report-2019.pdf</t>
  </si>
  <si>
    <t>An Garda Síochána Ombudsman Commission (GSOC)</t>
  </si>
  <si>
    <t xml:space="preserve">https://www.gardaombudsman.ie/about-gsoc/gsoc-administration/?download=file&amp;file=3774 </t>
  </si>
  <si>
    <t>An Garda Síochána Ombudsman Inspectorate</t>
  </si>
  <si>
    <t>Criminal Injuries Compensation Tribunal</t>
  </si>
  <si>
    <t>http://www.justice.ie/en/JELR/CICT_Annual_Report_2019.pdf/Files/CICT_Annual_Report_2019.pdf</t>
  </si>
  <si>
    <t>Data Protection Commission</t>
  </si>
  <si>
    <t>https://www.dataprotection.ie/sites/default/files/uploads/2020-07/DPC%202019%20-%20Financial%20Statements%20-%20signed%2029%20June_FINAL%20Eng.pdf</t>
  </si>
  <si>
    <t>Insolvency Service Ireland</t>
  </si>
  <si>
    <t>https://www.isi.gov.ie/en/ISI/Annual%20Report%20and%20Financial%20Statement%20ENGLISH.pdf/Files/Annual%20Report%20and%20Financial%20Statement%20ENGLISH.pdf</t>
  </si>
  <si>
    <t>International Protection Appeals Tribunal</t>
  </si>
  <si>
    <t>http://www.protectionappeals.ie/website/rat/ratweb.nsf/page/MXKY-BPHHZE14381411-en/$File/IPAT%20Annual%20Report%202019.pdf</t>
  </si>
  <si>
    <t>Irish Film Classification Office</t>
  </si>
  <si>
    <t>http://www.ifco.ie/en/IFCO/Annual%20Report%202019%20English.pdf/Files/Annual%20Report%202019%20English.pdf</t>
  </si>
  <si>
    <t>Legal Aid Board</t>
  </si>
  <si>
    <t>https://opac.oireachtas.ie/Data/Library3/Documents%20Laid/2021/pdf/DOJdocslaid240321_240321_105348.pdf</t>
  </si>
  <si>
    <t>Legal Services Regulatory Authority</t>
  </si>
  <si>
    <t>https://opac.oireachtas.ie/Data/Library3/Documents%20Laid/2021/pdf/DOJdocslaid310321b_310321_184140.pdf</t>
  </si>
  <si>
    <t>Mental Health (Criminal Law) Review Board</t>
  </si>
  <si>
    <t>http://www.justice.ie/en/JELR/MHCLRB-Annual-Report-2019-English.pdf/Files/MHCLRB-Annual-Report-2019-English.pdf</t>
  </si>
  <si>
    <t>National Disability Authority</t>
  </si>
  <si>
    <t>http://nda.ie/publications/others/national-disability-authority-annual-reports/nda-annual-report-2019.pdf</t>
  </si>
  <si>
    <t>Office of the State Pathologist</t>
  </si>
  <si>
    <t xml:space="preserve">http://ipo.gov.ie/en/JELR/Office%20of%20the%20State%20Pathologist%20Annual%20Report%202019.pdf/Files/Office%20of%20the%20State%20Pathologist%20Annual%20Report%202019.pdf </t>
  </si>
  <si>
    <t>Private Security Authority</t>
  </si>
  <si>
    <t>https://psa.gov.ie/en/PSA/Private_Security_Authority_Annual_Report_2019.pdf/Files/Private_Security_Authority_Annual_Report_2019.pdf</t>
  </si>
  <si>
    <t>Property Services Regulatory Authority</t>
  </si>
  <si>
    <t xml:space="preserve">http://psr.ie/en/PSRA/PSRA%202019%20Financial%20Statements.pdf/Files/PSRA%202019%20Financial%20Statements.pdf </t>
  </si>
  <si>
    <t>Charities Regulatory Authority</t>
  </si>
  <si>
    <t xml:space="preserve">https://www.charitiesregulator.ie/media/1959/financial-statements-charities-regulatory-authority-2019.pdf </t>
  </si>
  <si>
    <t>Pobal</t>
  </si>
  <si>
    <t>https://www.pobal.ie/app/uploads/2018/06/Pobal-2019-Annual-Report-and-Annual-Financial-Statements.pdf</t>
  </si>
  <si>
    <t>Western Development Commission (WDC)</t>
  </si>
  <si>
    <t>https://opac.oireachtas.ie/Data/Library3/Documents%20Laid/2021/pdf/WDCdocslaid190421a_190421_121338.pdf</t>
  </si>
  <si>
    <t>Water Safety Ireland</t>
  </si>
  <si>
    <t xml:space="preserve">https://watersafety.ie/wp-content/uploads/2021/01/Financial-Statement-2019.pdf </t>
  </si>
  <si>
    <t>National Economic and Social Development Office (NESDO)</t>
  </si>
  <si>
    <t>http://files.nesc.ie/nesdo_documents/2019-NESDO_Annual%20Report.pdf</t>
  </si>
  <si>
    <t>Commission for Aviation Regulation</t>
  </si>
  <si>
    <t xml:space="preserve">https://www.aviationreg.ie/_fileupload/Financial%20Statements%202019%20published%20on%20website.pdf </t>
  </si>
  <si>
    <t>Commission for Railway Regulation</t>
  </si>
  <si>
    <t xml:space="preserve">https://www.crr.ie/assets/files/pdf/crr_fs_2019.pdf </t>
  </si>
  <si>
    <t>Commissioners of Irish Lights</t>
  </si>
  <si>
    <t>https://www.irishlights.ie/media/54542/Annual-Report-and-Accounts-2018-19.pdf</t>
  </si>
  <si>
    <t>Fáilte Ireland</t>
  </si>
  <si>
    <t>https://www.failteireland.ie/FailteIreland/media/WebsiteStructure/Documents/4_Corporate_Documents/Annual_Reports/Failte-Ireland-2019-Annual-Report.pdf?ext=.pdf</t>
  </si>
  <si>
    <t>Irish Rail (Iarnród Éireann)</t>
  </si>
  <si>
    <t>https://www.irishrail.ie/Admin/IrishRail/media/Content/About%20Us/CIE-Iarnrod-Eireann-Annual-Report-2019.pdf</t>
  </si>
  <si>
    <t>Marine Casualty Investigation Board</t>
  </si>
  <si>
    <t>https://www.mcib.ie/_fileupload/MCIB%202019%20Annual%20Report.pdf</t>
  </si>
  <si>
    <t>Medical Bureau Of Road Safety</t>
  </si>
  <si>
    <t>https://opac.oireachtas.ie/AWData/Library3/Documents%20Laid/pdf/ttsdoclaid171120_171120_102539.pdf</t>
  </si>
  <si>
    <t>National Transport Authority (NTA)</t>
  </si>
  <si>
    <t>https://www.nationaltransport.ie/wp-content/uploads/2020/09/NTA-Annual-Report-2019-English.pdf</t>
  </si>
  <si>
    <t>Road Safety Authority</t>
  </si>
  <si>
    <t>https://www.rsa.ie/Documents/About%20Us/RSA_Annual_Report_2019.pdf</t>
  </si>
  <si>
    <t>Sport Ireland</t>
  </si>
  <si>
    <t>https://www.sportireland.ie/sites/default/files/media/document/2021-03/sport-ireland-annual-report-2019-english.pdf</t>
  </si>
  <si>
    <t>Tourism Ireland</t>
  </si>
  <si>
    <t>https://www.tourismireland.com/TourismIreland/media/Tourism-Ireland/Research/TI-ANNUAL-REPORT-2019_1.pdf?ext=.pdf</t>
  </si>
  <si>
    <t>Transport Infrastructure Ireland</t>
  </si>
  <si>
    <t>https://www.tii.ie/tii-library/reports-accounts/tii-annual-reports-and-accounts/2019%20TII%20Annual%20Report%20and%20Accounts</t>
  </si>
  <si>
    <t>Ability West</t>
  </si>
  <si>
    <t xml:space="preserve">https://search.benefacts.ie/org/fbf00208-7778-4915-8dda-03d96d943724// </t>
  </si>
  <si>
    <t>Beaumont Hospital</t>
  </si>
  <si>
    <t xml:space="preserve">https://opac.oireachtas.ie/Data/Library3/Documents%20Laid/2021/pdf/DOHdocslaid250321_250321_104622.pdf </t>
  </si>
  <si>
    <t>Brothers of Charity Services Ireland</t>
  </si>
  <si>
    <t xml:space="preserve">http://www.brothersofcharity.ie/foi-financial/BOCSI%202019%20Accounts%20for%20CRO%20and%20CRA.pdf </t>
  </si>
  <si>
    <t>Carriglea Cairde Services Ltd</t>
  </si>
  <si>
    <t xml:space="preserve">http://carrigleaservices.com/wp-content/uploads/2020/07/CCS-2019-Audited-Accounts-signed-signatories.pdf </t>
  </si>
  <si>
    <t>Central Remedial Clinic</t>
  </si>
  <si>
    <t xml:space="preserve">https://crc.ie/wp-content/uploads/2020/07/crc-annual-report-26-08-2019.pdf </t>
  </si>
  <si>
    <t>Cheeverstown House Company Limited by Guarantee</t>
  </si>
  <si>
    <t xml:space="preserve">http://www.cheeverstown.ie/wp-content/uploads/2019-Financial-Statements-Cheeverstown-House-Limited-SIGNED-FINAL.pdf </t>
  </si>
  <si>
    <t>Cheshire Homes Ireland</t>
  </si>
  <si>
    <t>https://static1.squarespace.com/static/5f4e4f19345cdb2453f34f31/t/60d448c03ee7b1661e6fd1ed/1624525051079/2019+Annual+Accounts+%26+Audit+Opinion</t>
  </si>
  <si>
    <t>Children's Health Ireland</t>
  </si>
  <si>
    <t xml:space="preserve">https://adobeindd.com/view/publications/b14cf513-c45c-4473-988d-0df9d293407e/1/publication-web-resources/pdf/CHI_Annual_Report_(5)Sdp.pdf </t>
  </si>
  <si>
    <t>Coombe Women &amp; Infants University Hospital</t>
  </si>
  <si>
    <t>Cope Foundation</t>
  </si>
  <si>
    <t xml:space="preserve">https://www.cope-foundation.ie/Portals/0/Updated%20Financial%20Statement.pdf </t>
  </si>
  <si>
    <t>Criminal Assets Bureau</t>
  </si>
  <si>
    <t xml:space="preserve">https://opac.oireachtas.ie/Data/Library3/Documents%20Laid/2021/pdf/DOJdocslaid080121a_080121_171957.pdf </t>
  </si>
  <si>
    <t>Daughters of Charity Disability Support Services Company Limited by Guarantee</t>
  </si>
  <si>
    <t xml:space="preserve">http://www.docservice.ie/Uploads/Userfiles/Files/DOCDSSL%20FS%202019.PDF </t>
  </si>
  <si>
    <t>Dublin Dental Hospital</t>
  </si>
  <si>
    <t xml:space="preserve">https://www.dentalhospital.ie/_fileupload/DDUH%20certified%202019%20Financial%20Statements.pdf </t>
  </si>
  <si>
    <t>Gheel Autism Services</t>
  </si>
  <si>
    <t>https://www.gheel.ie/resources/</t>
  </si>
  <si>
    <t>Health Service Executive</t>
  </si>
  <si>
    <t xml:space="preserve">https://www.hse.ie/eng/services/publications/corporate/hse-annual-report-and-financial-statements-2019.pdf </t>
  </si>
  <si>
    <t>Incorporated Orthopaedic Hospital</t>
  </si>
  <si>
    <t xml:space="preserve">https://www.ioh.ie/files-uploaded/clontarf-hospital-annual-report-2019.pdf </t>
  </si>
  <si>
    <t>Intellectual Property Office of Ireland (IPOI)</t>
  </si>
  <si>
    <t xml:space="preserve">https://www.ipoi.gov.ie/en/about-us/ipoi-publications/annual-reports/annual-report-english-2019.pdf </t>
  </si>
  <si>
    <t>Irish Wheelchair Association Ltd.</t>
  </si>
  <si>
    <t>https://www.iwa.ie/app/uploads/2020/10/3256-IWA-Annual-Financial-Accounts-2019.pdf</t>
  </si>
  <si>
    <t>Kare, Promoting Inclusion for People with Intellectual Disability</t>
  </si>
  <si>
    <t>http://www.kare.ie/docs/AnnualReport2019.pdf</t>
  </si>
  <si>
    <t>Kerry Parents and Friends</t>
  </si>
  <si>
    <t>Law Reform Commission</t>
  </si>
  <si>
    <t xml:space="preserve">https://www.lawreform.ie/_fileupload/annualreports/LRC%20AR%2041%20-%202019%201.pdf </t>
  </si>
  <si>
    <t xml:space="preserve">Leopardstown Park Hospital </t>
  </si>
  <si>
    <t xml:space="preserve">http://www.lph.ie/documents/Annual%20Reports/Final%20signed%20version%202018%20consolidated%20AFS%20incl%20audit%20cert%2020%2012%2019.pdf </t>
  </si>
  <si>
    <t>Mater Misericordiae University Hospital</t>
  </si>
  <si>
    <t>Mercy University Hospital, Cork</t>
  </si>
  <si>
    <t xml:space="preserve">https://muh.ie/images/muhdocs/2019ReportsandFinancialStatements.pdf </t>
  </si>
  <si>
    <t>Microfinance Ireland</t>
  </si>
  <si>
    <t xml:space="preserve">https://microfinanceireland.ie/wp-content/uploads/2020/08/Directors-Report-and-Financial-Statements-Year-ended-31-December-2019-Audited.pdf </t>
  </si>
  <si>
    <t>Muiriosa Foundation</t>
  </si>
  <si>
    <t xml:space="preserve">https://www.muiriosa.ie/wp-content/uploads/M-Foundation-2019-signed-audited-accounts-typed-signatories.pdf </t>
  </si>
  <si>
    <t>National Maternity Hospital, Holles St, Dublin</t>
  </si>
  <si>
    <t>National Rehabilitation Hospital, Dun Laoghaire</t>
  </si>
  <si>
    <t xml:space="preserve">https://www.nrhfoundation.ie/Handlers/Download.ashx?IDMF=b8531f10-85a9-48ac-bbe4-69e365bfe46a </t>
  </si>
  <si>
    <t>NBI Infrastructure DAC</t>
  </si>
  <si>
    <t>Office of the Inspector of Prisons</t>
  </si>
  <si>
    <t xml:space="preserve">http://www.justice.ie/en/JELR/OIP%20Annual%20Report%202019.pdf/Files/OIP%20Annual%20Report%202019.pdf </t>
  </si>
  <si>
    <t>Office of the Planning Regulator</t>
  </si>
  <si>
    <t>https://opr.iw.ie/view-file/35</t>
  </si>
  <si>
    <t>Our Lady's Hospice</t>
  </si>
  <si>
    <t>https://olh.ie/wp-content/uploads/2020/07/OLH-CS-Audited-Accounts-2019.pdf</t>
  </si>
  <si>
    <t>Peamont Hospital</t>
  </si>
  <si>
    <t xml:space="preserve">https://www.peamount.ie/assets/PeamountHealthcareCLGFinancialStatements31.12.2019.pdf </t>
  </si>
  <si>
    <t>Probation Service</t>
  </si>
  <si>
    <t>https://www.gov.ie/en/publication/5ba4c-probation-service-annual-report-2019/</t>
  </si>
  <si>
    <t>Royal Victoria Eye and Ear Hospital, Dublin</t>
  </si>
  <si>
    <t xml:space="preserve">https://www.rveeh.ie/app/uploads/2020/06/FS-2019.pdf </t>
  </si>
  <si>
    <t>Saint John of God Community Services Company Limited by Guarantee</t>
  </si>
  <si>
    <t>https://www.sjog.ie/wp-content/uploads/2021/04/SJOGHospitallerServicesGroupFinancialStatements2019.pdf</t>
  </si>
  <si>
    <t>Saint Michael's House</t>
  </si>
  <si>
    <t>https://www.smh.ie/assets/files/pdf/smhfinancial_report_2019.pdf</t>
  </si>
  <si>
    <t>Saint Patrick's Centre (Kilkenny)</t>
  </si>
  <si>
    <t>https://search.benefacts.ie/org/7100878</t>
  </si>
  <si>
    <t>SOS Kilkenny Housing Association Limited</t>
  </si>
  <si>
    <t xml:space="preserve">https://www.soskilkenny.com/docs/SOSacc2019.pdf </t>
  </si>
  <si>
    <t>South Infirmary Victoria University Hospital</t>
  </si>
  <si>
    <t>https://www.sivuh.ie/download.aspx?f=SIVUH_CLG+Financial+Statements_31122019.pdf</t>
  </si>
  <si>
    <t>Special EU Programmes Body (SEUPB)</t>
  </si>
  <si>
    <t xml:space="preserve">https://www.seupb.eu/sites/default/files/styles/Annual%20Reports/SEUPB_Annual_Report_2019_English_Version.pdf </t>
  </si>
  <si>
    <t>St Joseph's Hospital, Raheny, Dublin</t>
  </si>
  <si>
    <t>St Vincents Hospital Fairview</t>
  </si>
  <si>
    <t xml:space="preserve">http://www.stvincentshospital.ie/documents/Fin.Stat.2019.pdf </t>
  </si>
  <si>
    <t>St. James’s Hospital , Dublin</t>
  </si>
  <si>
    <t xml:space="preserve">https://opac.oireachtas.ie/AWData/Library3/Documents%20Laid/pdf/DOHdoclaid101220_101220_102342.pdf </t>
  </si>
  <si>
    <t>St. John’s Hospital, Limerick</t>
  </si>
  <si>
    <t>https://www.stjohnshospital.ie/documents/Annual%20Report%202019.pdf</t>
  </si>
  <si>
    <t>St. Luke's Hospital, Rathgar</t>
  </si>
  <si>
    <t>St. Michael’s Hospital, Dun Laoghaire</t>
  </si>
  <si>
    <t>St. Vincent’s University Hospital</t>
  </si>
  <si>
    <t xml:space="preserve">https://www.stvincents.ie/app/uploads/2020/11/SVHG-Annual-Report-2019.pdf </t>
  </si>
  <si>
    <t>Stewarts Care Limited</t>
  </si>
  <si>
    <t>https://a.storyblok.com/f/46384/x/7ea3207dcb/accounts-2019-stewarts-care-ltd-signed.pdf</t>
  </si>
  <si>
    <t>Sunbeam House Services</t>
  </si>
  <si>
    <t>https://sunbeam.ie/wp-content/uploads/2020/11/Sunbeam-AFS-signed-2019.pdf</t>
  </si>
  <si>
    <t>Tallaght University Hospital</t>
  </si>
  <si>
    <t xml:space="preserve">https://www.tuh.ie/About-us/Annual-Financial-Statements-2019.pdf </t>
  </si>
  <si>
    <t>Technological University Dublin</t>
  </si>
  <si>
    <t xml:space="preserve">https://www.tudublin.ie/media/website/explore/foi/documents/Signed-TU-Dublin-Financial-Statement-31st-August-2019-Final-with-signed-audit-cert.pdf </t>
  </si>
  <si>
    <t>Teilifís na Gaeilge - TG4</t>
  </si>
  <si>
    <t xml:space="preserve">https://d1og0s8nlbd0hm.cloudfront.net/tg4-redesign-2015/wp-content/uploads/2021/01/TG4-Tuarascail-19-B.pdf </t>
  </si>
  <si>
    <t>The Children's Sunshine Home</t>
  </si>
  <si>
    <t xml:space="preserve">https://search.benefacts.ie/org/01399ec1-d9a0-49c0-87c8-fe9c351fae54/ </t>
  </si>
  <si>
    <t>The National Orthopaedic Hospital Cappagh DAC</t>
  </si>
  <si>
    <t>https://nohc.ie/wp-content/uploads/2020/07/M12852_NOH-Cappagh__Annual-Report-2019.pdf</t>
  </si>
  <si>
    <t>The Rotunda Hospital, Dublin</t>
  </si>
  <si>
    <t xml:space="preserve">https://rotunda.ie/rotunda-pdfs/foi/GovRep.FS%202019.pdf </t>
  </si>
  <si>
    <t>The Royal Hospital Donnybrook</t>
  </si>
  <si>
    <t xml:space="preserve">https://rhd.ie/wp-content/uploads/2020/10/ANNUAL-REPORT-12019.pdf </t>
  </si>
  <si>
    <t>Threshold, National Housing Organisation</t>
  </si>
  <si>
    <t>https://www.threshold.ie/assets/files/pdf/threshold_annual_report__financial_statements_2019.pdf</t>
  </si>
  <si>
    <t>Valuation Tribunal</t>
  </si>
  <si>
    <t>https://2yimim3nzt0u26opw4eirw86-wpengine.netdna-ssl.com/wp-content/uploads/2021/02/Valuation-Tribunal-2019-Annual-Report-English-and-Irish-Version.pdf</t>
  </si>
  <si>
    <t>Western Care Association</t>
  </si>
  <si>
    <t>Extra-Budgetary Funds, S1311</t>
  </si>
  <si>
    <t>Bank Guarantee Scheme Fund</t>
  </si>
  <si>
    <t>Capital Service Redemption Account</t>
  </si>
  <si>
    <t>Carbon Fund</t>
  </si>
  <si>
    <t>Climate Action Fund</t>
  </si>
  <si>
    <t>Credit Institutions Resolution Fund</t>
  </si>
  <si>
    <t xml:space="preserve">https://opac.oireachtas.ie/AWData/Library3/Documents%20Laid/pdf/Credit%20Institutions%20Resolution%20Fund%202019%20Financial%20Statements_241120_124442.pdf </t>
  </si>
  <si>
    <t>Credit Union Fund</t>
  </si>
  <si>
    <t>Deposit Guarantee Scheme</t>
  </si>
  <si>
    <t>Dormant Accounts Fund</t>
  </si>
  <si>
    <t>Environment Fund</t>
  </si>
  <si>
    <t xml:space="preserve">https://www.gov.ie/pdf/?file=https://assets.gov.ie/122250/bcbbcf66-3e8c-4bd4-a44f-e279a1f7b92d.pdf#page=null </t>
  </si>
  <si>
    <t>Fishery Harbour Centres Fund</t>
  </si>
  <si>
    <t xml:space="preserve">https://opac.oireachtas.ie/Data/Library3/Documents%20Laid/2021/pdf/DAFMdocslaid050221_050221_100249.pdf </t>
  </si>
  <si>
    <t>Fund for Cultural, Scientific etc. Organisations</t>
  </si>
  <si>
    <t>Horse and Greyhound Racing Fund</t>
  </si>
  <si>
    <t>Intestate Estates Fund Deposit Account</t>
  </si>
  <si>
    <t>Ireland Strategic Investment Fund</t>
  </si>
  <si>
    <t>Ireland-United States Educational Fund 2013</t>
  </si>
  <si>
    <t>Land Bond Account</t>
  </si>
  <si>
    <t>Local Authority Library and Archive Service</t>
  </si>
  <si>
    <t>Local Authority Swimming Pool Programme</t>
  </si>
  <si>
    <t>Local Government Fund</t>
  </si>
  <si>
    <t xml:space="preserve">https://www.gov.ie/en/collection/128be-local-government-fund-accounts/ </t>
  </si>
  <si>
    <t>Local loans fund</t>
  </si>
  <si>
    <t>National Lottery Fund</t>
  </si>
  <si>
    <t xml:space="preserve">https://www.rnl.ie/wp-content/uploads/2021/02/RNL-AR-2019-Online-Publication-English.pdf </t>
  </si>
  <si>
    <t>National Lottery Suspense Account</t>
  </si>
  <si>
    <t>National Surplus (Exceptional Contingencies) Reserve Fund</t>
  </si>
  <si>
    <t>National Training Fund</t>
  </si>
  <si>
    <t xml:space="preserve">https://www.education.ie/en/Publications/Education-Reports/national-training-fund-expenditure-report-2019.pdf </t>
  </si>
  <si>
    <t>Post Office Savings Bank Fund</t>
  </si>
  <si>
    <t>Programme for Peace and Reconciliation</t>
  </si>
  <si>
    <t>Residential Institutions Redress Board (RIRB)</t>
  </si>
  <si>
    <t>Residential Institutions Statutory Fund (CaraNua)</t>
  </si>
  <si>
    <t>https://caranua.ie/wp-content/uploads/2021/01/Caranua-Final-2019-Financial-Statements_including-audit-cert.pdf</t>
  </si>
  <si>
    <t>Risk Equalisation Fund</t>
  </si>
  <si>
    <t xml:space="preserve">https://www.hia.ie/sites/default/files/81105%20HIA%20Annual%20Report%202019%20FULL%20WEB.pdf </t>
  </si>
  <si>
    <t>Small Savings Reserve Fund</t>
  </si>
  <si>
    <t>Social Insurance Fund</t>
  </si>
  <si>
    <t>https://opac.oireachtas.ie/AWData/Library3/Documents%20Laid/pdf/EASPdoclaid061120_061120_115409.pdf</t>
  </si>
  <si>
    <t>Special Account for Compensation of Hepatitis C</t>
  </si>
  <si>
    <t>https://hepccomptrib.com/reports/HEP-C-AR-2019.pdf</t>
  </si>
  <si>
    <t>State Property (Misc. Deposits) Account</t>
  </si>
  <si>
    <t>Sundry Moneys Deposit Account</t>
  </si>
  <si>
    <t>The Insurance Compensation Fund</t>
  </si>
  <si>
    <t>Traveller's Protection Fund</t>
  </si>
  <si>
    <t>https://www.aviationreg.ie/_fileupload/TPF%20Financial%20Statements%202019%20Final%20Irish%20and%20English.pdf</t>
  </si>
  <si>
    <t>Voluntary Housing Scheme</t>
  </si>
  <si>
    <t>Western Investment Fund</t>
  </si>
  <si>
    <t xml:space="preserve">https://opac.oireachtas.ie/Data/Library3/Documents%20Laid/2021/pdf/WDCdocslaid190421a_190421_121338.pdf </t>
  </si>
  <si>
    <t>Local gov't, S1313</t>
  </si>
  <si>
    <t>Adare Heritage Trust Ltd</t>
  </si>
  <si>
    <t>https://search.benefacts.ie/org/de7f7d8d-e2ed-4284-b8dd-4e6771bace59/ADARE-HERITAGE-TRUST-LIMITED/</t>
  </si>
  <si>
    <t>Anvers Housing Association</t>
  </si>
  <si>
    <t>https://search.benefacts.ie/org/1942847/anvers-housing-association-company-limited-by-guarantee</t>
  </si>
  <si>
    <t>Apex Housing Association (Ireland)</t>
  </si>
  <si>
    <t xml:space="preserve">https://www.apex.org.uk/wp-content/uploads/2020/10/apex-annual-report-2019-2020.pdf </t>
  </si>
  <si>
    <t>Arlington Novas Ireland</t>
  </si>
  <si>
    <t xml:space="preserve">https://www.novas.ie/wp-content/uploads/2020/11/Novas-Annual-Report-2019_revision-20.10.2020.pdf </t>
  </si>
  <si>
    <t>Askeaton Pool and Leisure Ltd</t>
  </si>
  <si>
    <t>Athboy Social Needs &amp; Recreational Company Ltd</t>
  </si>
  <si>
    <t xml:space="preserve">https://search.benefacts.ie/org/85983a48-8134-42e1-aec0-e400115e4d6a/athboy-social-needs-and-recreational-company-limited/ </t>
  </si>
  <si>
    <t>Athlone Arts &amp; Tourism Ltd</t>
  </si>
  <si>
    <t>Athy Community Enterprise Co. Ltd</t>
  </si>
  <si>
    <t>https://search.benefacts.ie/org/a6fb1429-ab4d-418a-ab6b-20d7822fdd86/ATHY-COMMUNITY-ENTERPRISE-COMPANY-LIMITED/</t>
  </si>
  <si>
    <t>Belmont Park Housing Association</t>
  </si>
  <si>
    <t>https://search.benefacts.ie/org/335041e5-2a29-45ee-b325-1d62b5fc53bb/</t>
  </si>
  <si>
    <t>Briery Gap Cultural Centre Ltd</t>
  </si>
  <si>
    <t xml:space="preserve">https://search.benefacts.ie/org/c132752f-bf90-4827-9828-2e8a86f1e1c4/ </t>
  </si>
  <si>
    <t>Cabhru Housing Association Services (T/A CHAS)</t>
  </si>
  <si>
    <t>https://search.benefacts.ie/org/9ca5b3ff-aa0d-44ec-b390-9d9c8c510da9/</t>
  </si>
  <si>
    <t>Camden Fort Meagher Developments DAC</t>
  </si>
  <si>
    <t>Camphill Communities of Ireland</t>
  </si>
  <si>
    <t>https://www.camphill.ie/userfiles/files/Signed%20Accounts%202019_412985.pdf</t>
  </si>
  <si>
    <t>Carberry Housing Association Ltd</t>
  </si>
  <si>
    <t xml:space="preserve">https://search.benefacts.ie/org/06384f42-482f-42d4-8002-f41db21fd6ed/carbery-housing-association-company-limited-by-guarantee </t>
  </si>
  <si>
    <t>Carlow Arts Centre Ltd</t>
  </si>
  <si>
    <t>Carlow County Council</t>
  </si>
  <si>
    <t xml:space="preserve">http://www.carlow.ie/wp-content/documents/uploads/Annual%20Financial%20Statement%202019%20(Unaudited).pdf </t>
  </si>
  <si>
    <t>County Council</t>
  </si>
  <si>
    <t>Carlow Town &amp; County Amenity Trust Ltd</t>
  </si>
  <si>
    <t>https://search.benefacts.ie/org/5602056/carlow-town-county-amenity-trust-company-limited-by-guarantee</t>
  </si>
  <si>
    <t>Carlow Voluntary Housing Association</t>
  </si>
  <si>
    <t>https://search.benefacts.ie/org/bcf08d9f-abb3-4b26-9a68-136f4344d2d1/carlow-voluntary-housing-association-limited/</t>
  </si>
  <si>
    <t>Carrignafoy Leisure Ltd</t>
  </si>
  <si>
    <t>Cavan County Council</t>
  </si>
  <si>
    <t xml:space="preserve">http://www.cavancoco.ie/file/your-council/finance/Annual%20Financial%20Statements/Cavan%20County%20Council%20Annual%20Financial%20Statement%202019.pdf </t>
  </si>
  <si>
    <t>Cill Dara Housing Company Ltd</t>
  </si>
  <si>
    <t>https://search.benefacts.ie/org/7a0eb2c2-26c4-49e2-a842-f3da6c06a895/CILL-DARA-HOUSING-COMPANY-LIMITED/</t>
  </si>
  <si>
    <t>Circle Voluntary Housing Association</t>
  </si>
  <si>
    <t xml:space="preserve">https://40sxu231wb14doeonw3byrbi-wpengine.netdna-ssl.com/wp-content/uploads/2020/10/Circle-VHA-Audited-Accounts-to-31.12.19-filed.pdf </t>
  </si>
  <si>
    <t>Clanmil Housing Association</t>
  </si>
  <si>
    <t>https://www.clanmil.org/2019-Statement-Accounts.pdf</t>
  </si>
  <si>
    <t>Clar I.C.H. Ltd (Claremorris Irish Centre for Housing)</t>
  </si>
  <si>
    <t>https://search.benefacts.ie/org/69554366-5ed7-401a-adb1-499c01dc9620/</t>
  </si>
  <si>
    <t>Clar I.R.D. Ltd (Claremorris and District Intergrated Resource Development)</t>
  </si>
  <si>
    <t>https://search.benefacts.ie/org/2457924/claremorris-and-district-integrated-resource-development-company-company-limited-by-guarantee</t>
  </si>
  <si>
    <t>Clare County Council</t>
  </si>
  <si>
    <t>https://www.clarecoco.ie/your-council/publications/annual-report-2019-38615.pdf</t>
  </si>
  <si>
    <t>Claycastle Leisure Company DAC</t>
  </si>
  <si>
    <t>Clonmel Business Development Park Co. Ltd</t>
  </si>
  <si>
    <t>https://search.benefacts.ie/org/7bfb3cc1-1ac4-4440-be78-51927784000c/CLONMEL-BUSINESS-DEVELOPMENT-PARK-LIMITED/</t>
  </si>
  <si>
    <t>Cluainin Voluntary Housing</t>
  </si>
  <si>
    <t>https://search.benefacts.ie/org/af14fc18-9742-4a00-8ce5-35e508980b7c/cluainin-voluntary-housing-association-company-limited-by-guarantee/</t>
  </si>
  <si>
    <t>Cluid Housing</t>
  </si>
  <si>
    <t>https://www.cluid.ie/wp-content/uploads/2020/06/Cluid_AR19_web.pdf</t>
  </si>
  <si>
    <t>College Business and Technology Park Management Services Ltd</t>
  </si>
  <si>
    <t>Co-operative Housing Ireland Association</t>
  </si>
  <si>
    <t>https://search.benefacts.ie/org/4587137/co-operative-housing-ireland-society-limited</t>
  </si>
  <si>
    <t>Cope Galway</t>
  </si>
  <si>
    <t>https://www.copegalway.ie/wp-content/uploads/COPE-Galway-Audited-Financial-Statements-2019.pdf</t>
  </si>
  <si>
    <t>Cork City Council</t>
  </si>
  <si>
    <t xml:space="preserve">https://www.corkcity.ie/en/media-folder/finance/2019-audited-afs.pdf </t>
  </si>
  <si>
    <t>Cork County Council</t>
  </si>
  <si>
    <t xml:space="preserve">https://www.corkcoco.ie/sites/default/files/2020-01/AFS%202018%20Signed%20Audit%20Report.pdf </t>
  </si>
  <si>
    <t>Cork Mental Health Housing Association Ltd</t>
  </si>
  <si>
    <t>https://search.benefacts.ie/org/f803b2f2-d3c5-44fb-be71-edc50220a83f/cork-mental-health-housing-association-company-limited-by-guarantee/</t>
  </si>
  <si>
    <t>County Kildare Community Network Co. Ltd</t>
  </si>
  <si>
    <t>https://search.benefacts.ie/org/7ddd2131-11bc-47ef-ad28-07baa6abf0a7</t>
  </si>
  <si>
    <t>Domville Woods Property Management Company Ltd</t>
  </si>
  <si>
    <t>Donegal County Council</t>
  </si>
  <si>
    <t xml:space="preserve">https://www.donegalcoco.ie/media/donegalcountyc/finance/pdfs/afs/AFS%202019%20(Audited).pdf </t>
  </si>
  <si>
    <t>Drinan Enterprise Centre Ltd Swords</t>
  </si>
  <si>
    <t>https://search.benefacts.ie/org/1a5f69e8-8701-4d0f-9afe-40b9efa8ce74/drinan-enterprise-centre-company-limited-by-guarantee/</t>
  </si>
  <si>
    <t>Dublin City Council</t>
  </si>
  <si>
    <t>https://councilmeetings.dublincity.ie/documents/s27919/130%20Annual%20Financial%20Statements%202019.pdf</t>
  </si>
  <si>
    <t>Dublin City Council Culture Company CLG</t>
  </si>
  <si>
    <t>https://www.dublincitycouncilculturecompany.ie/content/images/2019-Directors-Report-and-Financial-Statements.pdf</t>
  </si>
  <si>
    <t>Dun Laoghaire Rathdown County Council</t>
  </si>
  <si>
    <t xml:space="preserve">https://www.dlrcoco.ie/en/council-democracy/finance/annual-financial-statements </t>
  </si>
  <si>
    <t>Eastern and Midland Regional Assembly</t>
  </si>
  <si>
    <t>Fingal Community and Recreation Services Ltd</t>
  </si>
  <si>
    <t>https://search.benefacts.ie/org/37119622-9d4e-4d83-ba0b-084cf5322ef1/</t>
  </si>
  <si>
    <t>Fingal County Council</t>
  </si>
  <si>
    <t xml:space="preserve">https://www.fingal.ie/council/service/annual-financial-statement </t>
  </si>
  <si>
    <t>Fingal Parks and Heritage Trust Ltd</t>
  </si>
  <si>
    <t>Fishamble Music Ltd</t>
  </si>
  <si>
    <t>https://www.fishamble.com/uploads/1/1/3/7/113713777/fishamble_theatre_clg_-_signed_financial_statements_2019.pdf</t>
  </si>
  <si>
    <t>Focus Housing Association</t>
  </si>
  <si>
    <t>https://search.benefacts.ie/org/b3ce7f06-25a5-43d7-b5f6-04fa8fa7b9b2/focus-housing-association-company-limited-by-guarantee/</t>
  </si>
  <si>
    <t>Fold Housing Association</t>
  </si>
  <si>
    <t>https://search.benefacts.ie/org/579f7e30-272a-4cd8-bb2e-e2be6eeab41e/FOLD-HOUSING-ASSOCIATION-IRELAND-LIMITED/</t>
  </si>
  <si>
    <t>Foscadh Housing Association</t>
  </si>
  <si>
    <t>https://search.benefacts.ie/org/4817496/foscadh-housing-association-company-limited-by-guarantee</t>
  </si>
  <si>
    <t>Galtan Limited</t>
  </si>
  <si>
    <t>https://search.benefacts.ie/org/3a10c317-ac57-4b1b-800a-a542ee1cf316//</t>
  </si>
  <si>
    <t>Galway City Council</t>
  </si>
  <si>
    <t xml:space="preserve">https://www.galwaycity.ie/uploads/downloads/budgets_financials/UNAUDITED%20AFS%202020.pdf </t>
  </si>
  <si>
    <t>Galway Co-Operative Housing Development Society Ltd.</t>
  </si>
  <si>
    <t>https://search.benefacts.ie/org/2903002/galway-co-operative-housing-development-society-ltd</t>
  </si>
  <si>
    <t>Galway County Council</t>
  </si>
  <si>
    <t xml:space="preserve">http://www.galway.ie/en/services/yourcouncil/finance/annualfinancialstatements/ </t>
  </si>
  <si>
    <t>Greystones Harbour Property DAC</t>
  </si>
  <si>
    <t>Grove Island Leisure Centre Ltd</t>
  </si>
  <si>
    <t>Habinteg Housing Association (Ireland)</t>
  </si>
  <si>
    <t>https://search.benefacts.ie/org/64422d9f-01aa-4a9b-b0c1-d2a47521338b/</t>
  </si>
  <si>
    <t>Hatherton Limited</t>
  </si>
  <si>
    <t>Highlanes Gallery Ltd</t>
  </si>
  <si>
    <t>https://drive.google.com/file/d/1ZjeFGkJ7y9CihEly1_uTYs_zSdUUziTo/view</t>
  </si>
  <si>
    <t>Hospital Food Units Ltd (T/A Innovate Limerick)</t>
  </si>
  <si>
    <t>Housing Association for Integrated Living</t>
  </si>
  <si>
    <t>https://search.benefacts.ie/org/244a2801-f874-44f8-a75d-c8e9524a134e//</t>
  </si>
  <si>
    <t>Inagh Housing Association</t>
  </si>
  <si>
    <t>https://search.benefacts.ie/org/4c824fa1-2b4f-45d4-b32b-ded9522b97ec/</t>
  </si>
  <si>
    <t>Irish Film Centre Development Ltd</t>
  </si>
  <si>
    <t>https://search.benefacts.ie/org/ce1aebcf-622e-46f6-964e-0d2515f09f4e/</t>
  </si>
  <si>
    <t>Kerry County Council</t>
  </si>
  <si>
    <t xml:space="preserve">http://docstore.kerrycoco.ie/KCCWebsite/finance/docs/annfs2019.pdf </t>
  </si>
  <si>
    <t>Kettle's Lane Management Company Ltd</t>
  </si>
  <si>
    <t>Kildare County Council</t>
  </si>
  <si>
    <t xml:space="preserve">https://kildare.ie/CountyCouncil/YourCouncil/Publications/Finance/AnnualFinancialStatements/afs%2019%201.pdf </t>
  </si>
  <si>
    <t>Kilkenny County Council</t>
  </si>
  <si>
    <t xml:space="preserve">https://www.kilkennycoco.ie/eng/Services/Finance/Annual-Financial-Statements/Annual-Financial-Statement-2019-Audited.pdf </t>
  </si>
  <si>
    <t>Ladyswell Property Ltd</t>
  </si>
  <si>
    <t>Laois County Council</t>
  </si>
  <si>
    <t xml:space="preserve">https://laois.ie/wp-content/uploads/AFS2019_Unaudited.pdf </t>
  </si>
  <si>
    <t>Leitrim County Council</t>
  </si>
  <si>
    <t xml:space="preserve">http://www.leitrimcoco.ie/eng/Services_A-Z/Finance/Publications/Annual-Financial-Statements/Annual-Financial-Statement-2018.pdf </t>
  </si>
  <si>
    <t>Leitrim Leisure Ltd</t>
  </si>
  <si>
    <t>Leitrim Tourism Ltd</t>
  </si>
  <si>
    <t>https://search.benefacts.ie/org/b7846fa3-7564-40f7-b466-39cf02b78632/leitrim-tourism-company-limited-by-guarantee</t>
  </si>
  <si>
    <t>Limerick City and County Council</t>
  </si>
  <si>
    <t xml:space="preserve">https://www.limerick.ie/sites/default/files/media/documents/2021-02/limerick-city-and-county-council-audited-annual-financial-statement-2019.pdf </t>
  </si>
  <si>
    <t>Limerick Local Sports Partnership Ltd</t>
  </si>
  <si>
    <t>Limerick Twenty Thirty Development DAC</t>
  </si>
  <si>
    <t>Longford County Council</t>
  </si>
  <si>
    <t xml:space="preserve">https://www.longfordcoco.ie/services/finance/finance-documents/annual-financial-statements/annual-financial-statement-2019.pdf </t>
  </si>
  <si>
    <t>Longford Enterprise Development Co Ltd (LEDCO)</t>
  </si>
  <si>
    <t>https://search.benefacts.ie/org/8561863/longford-enterprise-development-company-company-limited-by-guarantee</t>
  </si>
  <si>
    <t>Longford Pool Construction</t>
  </si>
  <si>
    <t>Louth County Council</t>
  </si>
  <si>
    <t xml:space="preserve">https://www.louthcoco.ie/en/publications/finance_reports/afs/2019-lcc-annual-financial-statement-audited.pdf </t>
  </si>
  <si>
    <t>Malahide Castle and Gardens Ltd</t>
  </si>
  <si>
    <t>Mayo County Council</t>
  </si>
  <si>
    <t xml:space="preserve">https://www.mayo.ie/getattachment/d3d19e8b-f780-4a78-b5a3-1303028c6c03/attachment.aspx </t>
  </si>
  <si>
    <t>Meath County Council</t>
  </si>
  <si>
    <t xml:space="preserve">https://www.meath.ie/system/files/media/file-uploads/2020-10/FINAL%20AFS%202018.pdf </t>
  </si>
  <si>
    <t>Monaghan County Council</t>
  </si>
  <si>
    <t xml:space="preserve">https://monaghan.ie/finance/wp-content/uploads/sites/10/2021/03/Annual-Financial-Statement-2019-PDF.pdf </t>
  </si>
  <si>
    <t>Navan Sport &amp; Leisure Centre Company Ltd</t>
  </si>
  <si>
    <t>Nenagh Arts Centre Ltd</t>
  </si>
  <si>
    <t>https://search.benefacts.ie/org/7919532/nenagh-arts-centre-company-limited-by-guarantee</t>
  </si>
  <si>
    <t>Newbridge House and Farm Ltd</t>
  </si>
  <si>
    <t>Newgrove Housing Association</t>
  </si>
  <si>
    <t>https://search.benefacts.ie/org/052aba68-8559-428d-b043-6faeca78c8c5/</t>
  </si>
  <si>
    <t>North &amp; East Housing Association</t>
  </si>
  <si>
    <t>https://search.benefacts.ie/org/bf9bd733-fcd4-4ece-9ae8-ea48b0d5254c/north-and-east-housing-association-company-limited-by-guarantee/</t>
  </si>
  <si>
    <t>North Offaly Development Fund Ltd</t>
  </si>
  <si>
    <t>https://search.benefacts.ie/org/5081321/north-offally-development-fund-company-limited-by-guarantee</t>
  </si>
  <si>
    <t>North Tipperary Genealogy &amp; Heritage Services Ltd</t>
  </si>
  <si>
    <t>https://search.benefacts.ie/org/82871b75-5384-495d-a182-bcda2ae92b11/north-tipperary-genealogy-and-heritage-services-company-limited-by-guarantee</t>
  </si>
  <si>
    <t>Northern and Western Regional Assembly</t>
  </si>
  <si>
    <t>https://www.nwra.ie/publications/</t>
  </si>
  <si>
    <t>Oaklee Housing including Acorn Housing</t>
  </si>
  <si>
    <t>https://www.oaklee.ie/media/2451/oaklee-annual-report-2019-2020_lr.pdf</t>
  </si>
  <si>
    <t>Offaly County Council</t>
  </si>
  <si>
    <t xml:space="preserve">https://www.offaly.ie/eng/Services/Finance/Forms-Publications-Reports/Publications/AFS-2019-Audited.pdf </t>
  </si>
  <si>
    <t>Offaly Innovation and Design Centre Ltd</t>
  </si>
  <si>
    <t>https://search.benefacts.ie/org/4599498/offaly-innovation-and-design-centre-company-limited-by-guarantee</t>
  </si>
  <si>
    <t>Parnell Square Foundation Ltd</t>
  </si>
  <si>
    <t>https://search.benefacts.ie/org/8ab70bd9-0022-4b55-8ac2-d097f0086311/parnell-square-foundation</t>
  </si>
  <si>
    <t>Praxis Housing Association</t>
  </si>
  <si>
    <t>https://www.praxiscare.org/wp-content/uploads/2020/10/Praxis-Care-signed-accounts-2019.pdf</t>
  </si>
  <si>
    <t>Respond! Housing Association</t>
  </si>
  <si>
    <t>https://www.respond.ie/wp-content/uploads/2020/09/Respond-Audited-Financial-Statements-December-2019.pdf</t>
  </si>
  <si>
    <t>Riverbank Arts Centre Ltd</t>
  </si>
  <si>
    <t>https://www.riverbank.ie/wp-content/uploads/2021/01/RAC_AuditedAccounts2019.pdf</t>
  </si>
  <si>
    <t>Roscara Housing Association</t>
  </si>
  <si>
    <t>https://search.benefacts.ie/org/9a865328-33eb-4905-a4bb-40dfe3ba346a</t>
  </si>
  <si>
    <t>Roscommon County Council</t>
  </si>
  <si>
    <t xml:space="preserve">http://www.roscommoncoco.ie/en/Download-It/Finance-Publications/Annual_Financial_Statement/Annual-Financial-Statement-for-Year-Ended-31st-December-2019.pdf </t>
  </si>
  <si>
    <t>Rossan Court Owners Mangament Company Ltd</t>
  </si>
  <si>
    <t>Roscommon Leisure Centre Company Ltd</t>
  </si>
  <si>
    <t>https://search.benefacts.ie/org/9f560e98-a155-48aa-a152-4e1fcf910e39</t>
  </si>
  <si>
    <t>Saint John of Gods Housing Association</t>
  </si>
  <si>
    <t>https://mk0sjoghousingaka9t4.kinstacdn.com/wp-content/uploads/2020/12/SJOG-HA-2019-Signed-Audited-Financial-Statements.pdf</t>
  </si>
  <si>
    <t>Simon Community: Cork Simon</t>
  </si>
  <si>
    <t>https://corksimonannualreport.com/2019/assets/download/Cork_Simon_2019.pdf</t>
  </si>
  <si>
    <t>Simon Community: Galway Simon</t>
  </si>
  <si>
    <t>https://galwaysimon.ie/wp-content/uploads/2020/10/Galway-Simon-Community-2019-Financial-Statements.pdf</t>
  </si>
  <si>
    <t>Simon Community: North West Simon</t>
  </si>
  <si>
    <t>https://www.northwestsimon.ie/download/north-west-simon-community-audited-accounts-2018/</t>
  </si>
  <si>
    <t>Simon Dublin Community</t>
  </si>
  <si>
    <t>https://www.dubsimon.ie/wp-content/uploads/2020/08/signed-final-accounts-2019.pdf</t>
  </si>
  <si>
    <t>Sligo County Council</t>
  </si>
  <si>
    <t xml:space="preserve">https://www.sligococo.ie/YourCouncil/Finance/AnnualFinancialStatements/AFS%20audited%202019.pdf </t>
  </si>
  <si>
    <t>Sligo North West Airport Co Ltd</t>
  </si>
  <si>
    <t>Sligo Regional Sport Centre</t>
  </si>
  <si>
    <t>https://search.benefacts.ie/download/Accounts/aa6323f7-6df2-4bdb-ad59-976b94677380/sligo-regional-sports-centre-company-limited-by-guarantee</t>
  </si>
  <si>
    <t>Sonas Domestic Violence Charity Ltd. (formally Sonas Housing Association Ltd)</t>
  </si>
  <si>
    <t>https://www.domesticabuse.ie/wp-content/uploads/2020/11/Sonas-Annual-Impact-Report-2019.pdf</t>
  </si>
  <si>
    <t>Sophia Housing Association</t>
  </si>
  <si>
    <t>https://search.benefacts.ie/org/7cd032f4-ba7c-45ba-b165-3ac0f911c968/sophia-housing-association-company-limited-by-guarantee</t>
  </si>
  <si>
    <t>South Dublin County Council</t>
  </si>
  <si>
    <t xml:space="preserve">https://www.sdcc.ie/en/services/our-council/policies-and-plans/budgets-and-spending/financial-statements/audited-afs-2019.pdf </t>
  </si>
  <si>
    <t>Southern Regional Assembly</t>
  </si>
  <si>
    <t>https://www.southernassembly.ie/uploads/general-files/SRA_Draft_Consolidated_AFS_2019.pdf</t>
  </si>
  <si>
    <t>Spike Island Development Company Ltd</t>
  </si>
  <si>
    <t xml:space="preserve">STEER Housing Association  </t>
  </si>
  <si>
    <t>https://search.benefacts.ie/org/11912c61-c284-479a-a5c9-9115de5346f9/</t>
  </si>
  <si>
    <t>Strandhill Community Maritime Co Ltd</t>
  </si>
  <si>
    <t>https://search.benefacts.ie/org/1ec23dde-060f-4119-ac37-64d617a68148/strandhill-community-maritime-company-company-limited-by-guarantee/</t>
  </si>
  <si>
    <t>Sue Ryder Foundation</t>
  </si>
  <si>
    <t>https://www.sueryder.org/sites/default/files/2021-03/sue-ryder-annual-report-2019-20.pdf</t>
  </si>
  <si>
    <t>The Iveagh Trust</t>
  </si>
  <si>
    <t>https://www.theiveaghtrust.ie/annual-report-2019/</t>
  </si>
  <si>
    <t>The Peter McVerry Trust</t>
  </si>
  <si>
    <t>https://pmvtrust.ie/wp-content/uploads/2018/12/Peter-McVerry-Trusts-Annual-Report-2019-Final.pdf</t>
  </si>
  <si>
    <t>The Peter Triest Housing Association</t>
  </si>
  <si>
    <t>https://search.benefacts.ie/org/5591050/the-peter-triest-housing-association-company-limited-by-guarantee</t>
  </si>
  <si>
    <t>Thomond Housing Association</t>
  </si>
  <si>
    <t>https://search.benefacts.ie/org/d360408d-1e8e-4ff2-9ad2-963bddc16251/</t>
  </si>
  <si>
    <t>Thurles Regional Arts Centre Ltd</t>
  </si>
  <si>
    <t>https://search.benefacts.ie/org/afc32f13-7669-4e6d-b3ee-6a2983f3c7a1/THURLES-REGIONAL-ARTS-CENTRE-LIMITED</t>
  </si>
  <si>
    <t>Tipperary County Council</t>
  </si>
  <si>
    <t xml:space="preserve">https://www.tipperarycoco.ie/sites/default/files/Publications/Audited%20AFS%202019%20signed.pdf </t>
  </si>
  <si>
    <t>Tralee Bay Wetlands Company Ltd</t>
  </si>
  <si>
    <t>Tuath Housing Association</t>
  </si>
  <si>
    <t>https://www.tuathhousing.ie/wp-content/uploads/2020/10/Tuath-Housing-Annual-Report-2019-1.pdf</t>
  </si>
  <si>
    <t>Tullamore Community Arts Centre Ltd</t>
  </si>
  <si>
    <t xml:space="preserve">https://search.benefacts.ie/org/3454b3ef-efdb-44d5-9f4d-55b45f5dd30e/ </t>
  </si>
  <si>
    <t>Tullamore Leisure Ltd</t>
  </si>
  <si>
    <t>Waterford City and County Council</t>
  </si>
  <si>
    <t xml:space="preserve">https://www.waterfordcouncil.ie/media/financial/AFS%202019%20final%20audited%20version.pdf </t>
  </si>
  <si>
    <t>Waterford Treasures DAC</t>
  </si>
  <si>
    <t>Westmeath County Council</t>
  </si>
  <si>
    <t xml:space="preserve">http://www.westmeathcoco.ie/en/media/AFS%20Audited%20Type%20Signed%202019.pdf </t>
  </si>
  <si>
    <t>Westport Leisure Park Ltd</t>
  </si>
  <si>
    <t>Wexford County Council</t>
  </si>
  <si>
    <t xml:space="preserve">https://www.wexfordcoco.ie/sites/default/files/content/Finance/AFS-2019-Post-Audit.pdf </t>
  </si>
  <si>
    <t>Wicklow County Council</t>
  </si>
  <si>
    <t xml:space="preserve">https://www.wicklow.ie/Portals/0/Documents/Finance/Finance-Publications/Audited%20Afs%202019.pdf </t>
  </si>
  <si>
    <t>Youghal Socioeconomic Development Ltd</t>
  </si>
  <si>
    <t>https://search.benefacts.ie/org/19ac8230-176f-44fa-9135-7144023fd7d0/YOUGHAL-SOCIOECONOMIC-DEVELOPMENT-LIMITED</t>
  </si>
  <si>
    <t>Non-Pay &amp; Non-Capital Expenditure</t>
  </si>
  <si>
    <t>Pay Expenditure</t>
  </si>
  <si>
    <t>Capital Expenditure</t>
  </si>
  <si>
    <t>Sports</t>
  </si>
  <si>
    <t>This project was developed by Allan Kelly and Ksenija Semiskura as part of their Summer Internship at the Irish Fiscal Advisory Council in 2021.</t>
  </si>
  <si>
    <t>The figure used for Capital Expenditure is Gross Fixed Capital Formation. Gross Fixed Capital Formation is "resident producers' investments, deducting disposals, in fixed assets during a given period" [2]. For the purposes of this dataset, GFCF was calculated as {Additions of Fixed Assets at Cost} - {Disposal of Fixed Assets at Cost} - {Proceeds from Disposal of Asset} = {GFCF}</t>
  </si>
  <si>
    <t>The figure used for Non-Pay &amp; Non-Capital Expenditure is the remaining expenditure for each respective entity for a given year.</t>
  </si>
  <si>
    <t>Entity</t>
  </si>
  <si>
    <r>
      <t xml:space="preserve">The figure used for Pay Expenditure is the compensation of employees [1]. The figure for pay </t>
    </r>
    <r>
      <rPr>
        <b/>
        <u/>
        <sz val="11"/>
        <color theme="1"/>
        <rFont val="Calibri"/>
        <family val="2"/>
        <scheme val="minor"/>
      </rPr>
      <t>does not</t>
    </r>
    <r>
      <rPr>
        <sz val="11"/>
        <color theme="1"/>
        <rFont val="Calibri"/>
        <family val="2"/>
        <scheme val="minor"/>
      </rPr>
      <t xml:space="preserve"> include compensation paid to board members. The figure for pay </t>
    </r>
    <r>
      <rPr>
        <b/>
        <u/>
        <sz val="11"/>
        <color theme="1"/>
        <rFont val="Calibri"/>
        <family val="2"/>
        <scheme val="minor"/>
      </rPr>
      <t>does not</t>
    </r>
    <r>
      <rPr>
        <sz val="11"/>
        <color theme="1"/>
        <rFont val="Calibri"/>
        <family val="2"/>
        <scheme val="minor"/>
      </rPr>
      <t xml:space="preserve"> include pension obligations of employers (e.g., retirement benefits, deferred pension funding and pension liabilities).</t>
    </r>
  </si>
  <si>
    <t>[1]</t>
  </si>
  <si>
    <t xml:space="preserve">https://ec.europa.eu/eurostat/statistics-explained/index.php?title=Glossary:Compensation_of_employees </t>
  </si>
  <si>
    <t>[2]</t>
  </si>
  <si>
    <t>https://ec.europa.eu/eurostat/statistics-explained/index.php?title=Glossary:Gross_fixed_capital_formation_(GFCF)</t>
  </si>
  <si>
    <t>Under the Aegis</t>
  </si>
  <si>
    <t>Financial Statements Received Bilaterally.</t>
  </si>
  <si>
    <t>Sum total, €</t>
  </si>
  <si>
    <t>CSO total general government expenditure, €</t>
  </si>
  <si>
    <t>Approved Housing Body</t>
  </si>
  <si>
    <t>Regional Assembly</t>
  </si>
  <si>
    <t xml:space="preserve">https://www.ntma.ie/publications/ntma-annual-report-and-financial-statements-2019 </t>
  </si>
  <si>
    <t>Comprehensive Public Expenditure Dataset 2019</t>
  </si>
  <si>
    <t>This project was an attempt to map the general government sector in Ireland. The dataset corresponds to general government expenditure for the year of 2019.</t>
  </si>
  <si>
    <t>Disclaimer: This project represents a new experimental approach to better understand the general government sector rather than an effort to replicate the work of the Central Statistics Office. Data was checked with key stakeholders prior to release but the Fiscal Council does not accept responsibility for any errors contained in the dataset and users should validate if using for other purposes.</t>
  </si>
  <si>
    <t>Grouping is created by the authors for visualisation purposes and is based on the authors own interpretation of the activities of the entity.</t>
  </si>
  <si>
    <t xml:space="preserve">The Council embarked on this project, given that discussion of Ireland's public finances often focuesses on the voted Exchequer central part of the State's balance sheet. However, there are actually many other activities that are part of the wider general government sector, principally local government, extra-budgetary funds and other bodies such as approved housing bodies. At times, these other components can play an important role in how the public finances evolve. </t>
  </si>
  <si>
    <t>The figure for transfers is representative of monies which was transferred to another entity to spend. Transfers were calculated using the income side of individual entities income and expenditure account. Within the income section the value and source of funding is provided. Failure to account for transfers would result in the double counting of general government expenditure.</t>
  </si>
  <si>
    <t>Social security funds, S1314</t>
  </si>
  <si>
    <t>Data for individual entities was sourced from annual financial statements or where annual financial statements where not available, from annual reports.  If the annual financial statements or annual reports could not be found for a respective entity, data was not added for this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</si>
</sst>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17"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8"/>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b/>
      <sz val="20"/>
      <color theme="0"/>
      <name val="Calibri"/>
      <family val="2"/>
      <scheme val="minor"/>
    </font>
    <font>
      <sz val="9"/>
      <color rgb="FF0070C0"/>
      <name val="Calibri"/>
      <family val="2"/>
      <scheme val="minor"/>
    </font>
    <font>
      <sz val="9"/>
      <name val="Calibri"/>
      <family val="2"/>
      <scheme val="minor"/>
    </font>
    <font>
      <b/>
      <sz val="12"/>
      <color theme="0"/>
      <name val="Calibri"/>
      <family val="2"/>
      <scheme val="minor"/>
    </font>
    <font>
      <sz val="9"/>
      <color rgb="FF282828"/>
      <name val="Calibri"/>
      <family val="2"/>
      <scheme val="minor"/>
    </font>
    <font>
      <sz val="9"/>
      <color rgb="FF000000"/>
      <name val="Calibri"/>
      <family val="2"/>
      <scheme val="minor"/>
    </font>
    <font>
      <b/>
      <sz val="9"/>
      <name val="Calibri"/>
      <family val="2"/>
      <scheme val="minor"/>
    </font>
    <font>
      <b/>
      <sz val="16"/>
      <color rgb="FF0A3D50"/>
      <name val="Source Sans Pro"/>
      <family val="2"/>
    </font>
    <font>
      <b/>
      <u/>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656365"/>
        <bgColor indexed="64"/>
      </patternFill>
    </fill>
    <fill>
      <patternFill patternType="solid">
        <fgColor rgb="FFF3DFB4"/>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69">
    <xf numFmtId="0" fontId="0" fillId="0" borderId="0" xfId="0"/>
    <xf numFmtId="0" fontId="4" fillId="2" borderId="0" xfId="0" applyFont="1" applyFill="1"/>
    <xf numFmtId="3" fontId="0" fillId="2" borderId="0" xfId="0" applyNumberFormat="1" applyFill="1" applyAlignment="1">
      <alignment horizontal="right"/>
    </xf>
    <xf numFmtId="164" fontId="0" fillId="2" borderId="0" xfId="0" applyNumberFormat="1" applyFill="1" applyAlignment="1">
      <alignment horizontal="right"/>
    </xf>
    <xf numFmtId="2" fontId="0" fillId="2" borderId="0" xfId="0" applyNumberFormat="1" applyFill="1" applyAlignment="1">
      <alignment horizontal="fill"/>
    </xf>
    <xf numFmtId="3" fontId="3" fillId="2" borderId="0" xfId="0" applyNumberFormat="1" applyFont="1" applyFill="1" applyAlignment="1">
      <alignment horizontal="right"/>
    </xf>
    <xf numFmtId="0" fontId="0" fillId="2" borderId="0" xfId="0" applyFill="1" applyAlignment="1">
      <alignment horizontal="fill"/>
    </xf>
    <xf numFmtId="0" fontId="0" fillId="2" borderId="0" xfId="0" applyFill="1"/>
    <xf numFmtId="3" fontId="5" fillId="2" borderId="0" xfId="0" applyNumberFormat="1" applyFont="1" applyFill="1" applyAlignment="1">
      <alignment horizontal="right"/>
    </xf>
    <xf numFmtId="3" fontId="6" fillId="2" borderId="0" xfId="0" applyNumberFormat="1" applyFont="1" applyFill="1" applyAlignment="1">
      <alignment horizontal="right"/>
    </xf>
    <xf numFmtId="0" fontId="1" fillId="2" borderId="0" xfId="0" applyFont="1" applyFill="1"/>
    <xf numFmtId="3" fontId="1" fillId="2" borderId="0" xfId="0" applyNumberFormat="1" applyFont="1" applyFill="1" applyAlignment="1">
      <alignment horizontal="center" wrapText="1"/>
    </xf>
    <xf numFmtId="164" fontId="1" fillId="2" borderId="0" xfId="0" applyNumberFormat="1" applyFont="1" applyFill="1" applyAlignment="1">
      <alignment horizontal="center" wrapText="1"/>
    </xf>
    <xf numFmtId="2" fontId="1" fillId="2" borderId="0" xfId="0" applyNumberFormat="1" applyFont="1" applyFill="1" applyAlignment="1">
      <alignment horizontal="fill"/>
    </xf>
    <xf numFmtId="3" fontId="7" fillId="2" borderId="0" xfId="0" applyNumberFormat="1" applyFont="1" applyFill="1" applyAlignment="1">
      <alignment horizontal="center" wrapText="1"/>
    </xf>
    <xf numFmtId="0" fontId="1" fillId="2" borderId="0" xfId="0" applyFont="1" applyFill="1" applyAlignment="1">
      <alignment horizontal="fill"/>
    </xf>
    <xf numFmtId="0" fontId="8" fillId="3" borderId="0" xfId="0" applyFont="1" applyFill="1"/>
    <xf numFmtId="3" fontId="8" fillId="3" borderId="0" xfId="0" applyNumberFormat="1" applyFont="1" applyFill="1" applyAlignment="1">
      <alignment horizontal="center" wrapText="1"/>
    </xf>
    <xf numFmtId="164" fontId="8" fillId="3" borderId="0" xfId="0" applyNumberFormat="1" applyFont="1" applyFill="1" applyAlignment="1">
      <alignment horizontal="center" wrapText="1"/>
    </xf>
    <xf numFmtId="2" fontId="8" fillId="3" borderId="0" xfId="0" applyNumberFormat="1" applyFont="1" applyFill="1" applyAlignment="1">
      <alignment horizontal="fill"/>
    </xf>
    <xf numFmtId="0" fontId="8" fillId="3" borderId="0" xfId="0" applyFont="1" applyFill="1" applyAlignment="1">
      <alignment horizontal="fill"/>
    </xf>
    <xf numFmtId="0" fontId="5" fillId="2" borderId="0" xfId="0" applyFont="1" applyFill="1"/>
    <xf numFmtId="3" fontId="9" fillId="2" borderId="0" xfId="0" applyNumberFormat="1" applyFont="1" applyFill="1" applyAlignment="1">
      <alignment horizontal="right"/>
    </xf>
    <xf numFmtId="164" fontId="9" fillId="2" borderId="0" xfId="0" applyNumberFormat="1" applyFont="1" applyFill="1" applyAlignment="1">
      <alignment horizontal="right"/>
    </xf>
    <xf numFmtId="3" fontId="10" fillId="2" borderId="0" xfId="0" applyNumberFormat="1" applyFont="1" applyFill="1" applyAlignment="1">
      <alignment horizontal="right"/>
    </xf>
    <xf numFmtId="2" fontId="5" fillId="2" borderId="0" xfId="0" applyNumberFormat="1" applyFont="1" applyFill="1" applyAlignment="1">
      <alignment horizontal="fill"/>
    </xf>
    <xf numFmtId="0" fontId="5" fillId="2" borderId="0" xfId="0" applyFont="1" applyFill="1" applyAlignment="1">
      <alignment horizontal="fill"/>
    </xf>
    <xf numFmtId="0" fontId="5" fillId="0" borderId="0" xfId="0" applyFont="1" applyAlignment="1">
      <alignment horizontal="fill"/>
    </xf>
    <xf numFmtId="3" fontId="11" fillId="3" borderId="0" xfId="0" applyNumberFormat="1" applyFont="1" applyFill="1" applyAlignment="1">
      <alignment horizontal="center" wrapText="1"/>
    </xf>
    <xf numFmtId="164" fontId="5" fillId="2" borderId="0" xfId="0" applyNumberFormat="1" applyFont="1" applyFill="1" applyAlignment="1">
      <alignment horizontal="right"/>
    </xf>
    <xf numFmtId="2" fontId="2" fillId="2" borderId="0" xfId="1" applyNumberFormat="1" applyFill="1" applyAlignment="1">
      <alignment horizontal="fill"/>
    </xf>
    <xf numFmtId="164" fontId="10" fillId="2" borderId="0" xfId="0" applyNumberFormat="1" applyFont="1" applyFill="1" applyAlignment="1">
      <alignment horizontal="right"/>
    </xf>
    <xf numFmtId="164" fontId="5" fillId="0" borderId="0" xfId="0" applyNumberFormat="1" applyFont="1" applyAlignment="1">
      <alignment horizontal="right"/>
    </xf>
    <xf numFmtId="49" fontId="5" fillId="2" borderId="0" xfId="0" applyNumberFormat="1" applyFont="1" applyFill="1"/>
    <xf numFmtId="0" fontId="5" fillId="0" borderId="0" xfId="0" applyFont="1"/>
    <xf numFmtId="164" fontId="5" fillId="2" borderId="0" xfId="0" applyNumberFormat="1" applyFont="1" applyFill="1"/>
    <xf numFmtId="0" fontId="2" fillId="0" borderId="0" xfId="1" applyAlignment="1">
      <alignment vertical="center"/>
    </xf>
    <xf numFmtId="3" fontId="5" fillId="2" borderId="0" xfId="0" applyNumberFormat="1" applyFont="1" applyFill="1"/>
    <xf numFmtId="3" fontId="5" fillId="0" borderId="0" xfId="0" applyNumberFormat="1" applyFont="1"/>
    <xf numFmtId="2" fontId="2" fillId="2" borderId="0" xfId="1" applyNumberFormat="1" applyFill="1" applyBorder="1" applyAlignment="1">
      <alignment horizontal="fill"/>
    </xf>
    <xf numFmtId="164" fontId="12" fillId="2" borderId="0" xfId="0" applyNumberFormat="1" applyFont="1" applyFill="1" applyAlignment="1">
      <alignment horizontal="right"/>
    </xf>
    <xf numFmtId="2" fontId="2" fillId="0" borderId="0" xfId="1" applyNumberFormat="1" applyBorder="1" applyAlignment="1">
      <alignment horizontal="fill"/>
    </xf>
    <xf numFmtId="2" fontId="2" fillId="0" borderId="0" xfId="1" applyNumberFormat="1" applyFill="1" applyBorder="1" applyAlignment="1">
      <alignment horizontal="fill"/>
    </xf>
    <xf numFmtId="2" fontId="10" fillId="2" borderId="0" xfId="1" applyNumberFormat="1" applyFont="1" applyFill="1" applyAlignment="1">
      <alignment horizontal="fill"/>
    </xf>
    <xf numFmtId="38" fontId="13" fillId="2" borderId="0" xfId="0" applyNumberFormat="1" applyFont="1" applyFill="1"/>
    <xf numFmtId="3" fontId="11" fillId="3" borderId="0" xfId="0" applyNumberFormat="1" applyFont="1" applyFill="1" applyAlignment="1">
      <alignment horizontal="right" wrapText="1"/>
    </xf>
    <xf numFmtId="0" fontId="0" fillId="4" borderId="0" xfId="0" applyFill="1"/>
    <xf numFmtId="3" fontId="5" fillId="5" borderId="0" xfId="0" applyNumberFormat="1" applyFont="1" applyFill="1" applyAlignment="1">
      <alignment horizontal="right"/>
    </xf>
    <xf numFmtId="3" fontId="6" fillId="5" borderId="0" xfId="0" applyNumberFormat="1" applyFont="1" applyFill="1" applyAlignment="1">
      <alignment horizontal="right"/>
    </xf>
    <xf numFmtId="164" fontId="5" fillId="5" borderId="0" xfId="0" applyNumberFormat="1" applyFont="1" applyFill="1" applyAlignment="1">
      <alignment horizontal="right"/>
    </xf>
    <xf numFmtId="164" fontId="1" fillId="5" borderId="0" xfId="0" applyNumberFormat="1" applyFont="1" applyFill="1" applyAlignment="1">
      <alignment horizontal="center" wrapText="1"/>
    </xf>
    <xf numFmtId="3" fontId="0" fillId="4" borderId="0" xfId="0" applyNumberFormat="1" applyFill="1" applyAlignment="1">
      <alignment horizontal="right"/>
    </xf>
    <xf numFmtId="164" fontId="0" fillId="4" borderId="0" xfId="0" applyNumberFormat="1" applyFill="1" applyAlignment="1">
      <alignment horizontal="right"/>
    </xf>
    <xf numFmtId="2" fontId="0" fillId="4" borderId="0" xfId="0" applyNumberFormat="1" applyFill="1" applyAlignment="1">
      <alignment horizontal="fill"/>
    </xf>
    <xf numFmtId="3" fontId="3" fillId="4" borderId="0" xfId="0" applyNumberFormat="1" applyFont="1" applyFill="1" applyAlignment="1">
      <alignment horizontal="right"/>
    </xf>
    <xf numFmtId="0" fontId="0" fillId="4" borderId="0" xfId="0" applyFill="1" applyAlignment="1">
      <alignment horizontal="fill"/>
    </xf>
    <xf numFmtId="3" fontId="10" fillId="0" borderId="0" xfId="0" applyNumberFormat="1" applyFont="1" applyAlignment="1">
      <alignment horizontal="right"/>
    </xf>
    <xf numFmtId="3" fontId="14" fillId="2" borderId="0" xfId="0" applyNumberFormat="1" applyFont="1" applyFill="1" applyAlignment="1">
      <alignment horizontal="right"/>
    </xf>
    <xf numFmtId="164" fontId="14" fillId="2" borderId="0" xfId="0" applyNumberFormat="1" applyFont="1" applyFill="1" applyAlignment="1">
      <alignment horizontal="right"/>
    </xf>
    <xf numFmtId="164" fontId="10" fillId="5" borderId="0" xfId="0" applyNumberFormat="1" applyFont="1" applyFill="1" applyAlignment="1">
      <alignment horizontal="right"/>
    </xf>
    <xf numFmtId="0" fontId="0" fillId="2" borderId="0" xfId="0" applyFill="1" applyAlignment="1">
      <alignment wrapText="1"/>
    </xf>
    <xf numFmtId="0" fontId="0" fillId="2" borderId="0" xfId="0" applyFill="1" applyAlignment="1"/>
    <xf numFmtId="0" fontId="15" fillId="0" borderId="0" xfId="0" applyFont="1" applyAlignment="1">
      <alignment vertical="center"/>
    </xf>
    <xf numFmtId="0" fontId="2" fillId="2" borderId="0" xfId="1" applyFill="1"/>
    <xf numFmtId="0" fontId="0" fillId="2" borderId="0" xfId="0" applyFill="1" applyAlignment="1">
      <alignment wrapText="1"/>
    </xf>
    <xf numFmtId="0" fontId="0" fillId="2" borderId="0" xfId="0" applyFill="1" applyAlignment="1"/>
    <xf numFmtId="0" fontId="0" fillId="2" borderId="0" xfId="0" applyFill="1" applyAlignment="1">
      <alignment wrapText="1"/>
    </xf>
    <xf numFmtId="0" fontId="0" fillId="2" borderId="0" xfId="0" applyFill="1" applyAlignment="1">
      <alignment horizontal="left" wrapText="1"/>
    </xf>
    <xf numFmtId="0" fontId="0" fillId="2" borderId="0" xfId="0" applyFill="1"/>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656365"/>
      <color rgb="FFF3D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152783</xdr:colOff>
      <xdr:row>6</xdr:row>
      <xdr:rowOff>187551</xdr:rowOff>
    </xdr:to>
    <xdr:pic>
      <xdr:nvPicPr>
        <xdr:cNvPr id="3" name="Picture 2">
          <a:extLst>
            <a:ext uri="{FF2B5EF4-FFF2-40B4-BE49-F238E27FC236}">
              <a16:creationId xmlns:a16="http://schemas.microsoft.com/office/drawing/2014/main" id="{B6D7CB25-1D33-4D68-9D60-50FFCC9D93AB}"/>
            </a:ext>
          </a:extLst>
        </xdr:cNvPr>
        <xdr:cNvPicPr>
          <a:picLocks noChangeAspect="1"/>
        </xdr:cNvPicPr>
      </xdr:nvPicPr>
      <xdr:blipFill>
        <a:blip xmlns:r="http://schemas.openxmlformats.org/officeDocument/2006/relationships" r:embed="rId1"/>
        <a:stretch>
          <a:fillRect/>
        </a:stretch>
      </xdr:blipFill>
      <xdr:spPr>
        <a:xfrm>
          <a:off x="609600" y="190500"/>
          <a:ext cx="4419983" cy="1140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rehensive%20Public%20Expenditure%20data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19 and 2018"/>
      <sheetName val="2015 and 2014"/>
      <sheetName val="Transfers"/>
      <sheetName val="DataGovIE"/>
      <sheetName val="CSORegister"/>
      <sheetName val="Groupings"/>
      <sheetName val="Subsidiaries of County Councils"/>
      <sheetName val="Links and Notes"/>
    </sheetNames>
    <sheetDataSet>
      <sheetData sheetId="0"/>
      <sheetData sheetId="1"/>
      <sheetData sheetId="2"/>
      <sheetData sheetId="3"/>
      <sheetData sheetId="4"/>
      <sheetData sheetId="5">
        <row r="3">
          <cell r="A3" t="str">
            <v>Entity Name</v>
          </cell>
          <cell r="B3" t="str">
            <v>Department / Organisational Body</v>
          </cell>
          <cell r="C3" t="str">
            <v>Sub Sector</v>
          </cell>
          <cell r="D3" t="str">
            <v>Classification</v>
          </cell>
          <cell r="E3" t="str">
            <v>Type of Funding</v>
          </cell>
          <cell r="F3" t="str">
            <v>Vote Number</v>
          </cell>
          <cell r="G3" t="str">
            <v>Parent Entity</v>
          </cell>
          <cell r="H3" t="str">
            <v>Nace Code</v>
          </cell>
          <cell r="I3" t="str">
            <v>In dataset?</v>
          </cell>
        </row>
        <row r="4">
          <cell r="A4" t="str">
            <v>Abargrove Ltd</v>
          </cell>
          <cell r="B4" t="str">
            <v>Department of Agriculture, Food and the Marine</v>
          </cell>
          <cell r="C4" t="str">
            <v>S11001</v>
          </cell>
          <cell r="D4" t="str">
            <v>Non-financial corporation</v>
          </cell>
          <cell r="E4" t="str">
            <v>Commercial body under the aegis of Department</v>
          </cell>
          <cell r="G4" t="str">
            <v>Rásaíocht Con Éireann</v>
          </cell>
          <cell r="H4" t="str">
            <v>N8230</v>
          </cell>
          <cell r="I4" t="str">
            <v>Non-financial corporation</v>
          </cell>
        </row>
        <row r="5">
          <cell r="A5" t="str">
            <v>Abbey Centre Management Company Ltd</v>
          </cell>
          <cell r="B5" t="str">
            <v>Donegal County Council</v>
          </cell>
          <cell r="C5" t="str">
            <v>S11001</v>
          </cell>
          <cell r="D5" t="str">
            <v>Non-financial corporation</v>
          </cell>
          <cell r="E5" t="str">
            <v>Commercial body under the aegis of Local Authorities</v>
          </cell>
          <cell r="G5" t="str">
            <v xml:space="preserve"> </v>
          </cell>
          <cell r="H5" t="str">
            <v>R9004</v>
          </cell>
          <cell r="I5" t="str">
            <v>Non-financial corporation</v>
          </cell>
        </row>
        <row r="6">
          <cell r="A6" t="str">
            <v>Abbey Theatre Amharclann Na Mainistreach</v>
          </cell>
          <cell r="B6" t="str">
            <v>Department of Tourism, Culture, Arts, Gaeltacht, Sport and Media</v>
          </cell>
          <cell r="C6" t="str">
            <v>S11001</v>
          </cell>
          <cell r="D6" t="str">
            <v>Non-financial corporation</v>
          </cell>
          <cell r="E6" t="str">
            <v>Commercial body under the aegis of Department</v>
          </cell>
          <cell r="G6" t="str">
            <v xml:space="preserve"> </v>
          </cell>
          <cell r="H6" t="str">
            <v>R9001</v>
          </cell>
          <cell r="I6" t="str">
            <v>Non-financial corporation</v>
          </cell>
        </row>
        <row r="7">
          <cell r="A7" t="str">
            <v>Ability West</v>
          </cell>
          <cell r="B7" t="str">
            <v>Department of Health</v>
          </cell>
          <cell r="C7" t="str">
            <v>S1311</v>
          </cell>
          <cell r="D7" t="str">
            <v>Central government</v>
          </cell>
          <cell r="E7" t="str">
            <v>Non-commercial body under the aegis of Department</v>
          </cell>
          <cell r="G7" t="str">
            <v xml:space="preserve"> </v>
          </cell>
          <cell r="H7" t="str">
            <v>Q8810</v>
          </cell>
          <cell r="I7" t="str">
            <v>yes</v>
          </cell>
        </row>
        <row r="8">
          <cell r="A8" t="str">
            <v>Adare Heritage Trust Ltd</v>
          </cell>
          <cell r="B8" t="str">
            <v>Limerick City and County Council</v>
          </cell>
          <cell r="C8" t="str">
            <v>S1313</v>
          </cell>
          <cell r="D8" t="str">
            <v>Local government</v>
          </cell>
          <cell r="E8" t="str">
            <v xml:space="preserve">Non-commercial body under the aegis of Local Authorities </v>
          </cell>
          <cell r="G8" t="str">
            <v xml:space="preserve"> </v>
          </cell>
          <cell r="H8" t="str">
            <v>R9103</v>
          </cell>
          <cell r="I8" t="str">
            <v>yes</v>
          </cell>
        </row>
        <row r="9">
          <cell r="A9" t="str">
            <v>Adoption Authority of Ireland (AAI)</v>
          </cell>
          <cell r="B9" t="str">
            <v>Department of Children, Equality, Disability, Integration and Youth</v>
          </cell>
          <cell r="C9" t="str">
            <v>S1311</v>
          </cell>
          <cell r="D9" t="str">
            <v>Central government</v>
          </cell>
          <cell r="E9" t="str">
            <v>Non-commercial body under the aegis of Department</v>
          </cell>
          <cell r="G9" t="str">
            <v xml:space="preserve"> </v>
          </cell>
          <cell r="H9" t="str">
            <v>O8412</v>
          </cell>
          <cell r="I9" t="str">
            <v>yes</v>
          </cell>
        </row>
        <row r="10">
          <cell r="A10" t="str">
            <v>Advanced Environmental Solutions Irl Ltd</v>
          </cell>
          <cell r="B10" t="str">
            <v>Department of Environment, Climate and Communications</v>
          </cell>
          <cell r="C10" t="str">
            <v>S11001</v>
          </cell>
          <cell r="D10" t="str">
            <v>Non-financial corporation</v>
          </cell>
          <cell r="E10" t="str">
            <v>Commercial body under the aegis of Department</v>
          </cell>
          <cell r="G10" t="str">
            <v>Bord na Móna PLC</v>
          </cell>
          <cell r="H10" t="str">
            <v>E3821</v>
          </cell>
          <cell r="I10" t="str">
            <v>Non-financial corporation</v>
          </cell>
        </row>
        <row r="11">
          <cell r="A11" t="str">
            <v>Aer Rianta International CPT</v>
          </cell>
          <cell r="B11" t="str">
            <v>Department of Transport</v>
          </cell>
          <cell r="C11" t="str">
            <v>S11001</v>
          </cell>
          <cell r="D11" t="str">
            <v>Non-financial corporation</v>
          </cell>
          <cell r="E11" t="str">
            <v>Commercial body under the aegis of Department</v>
          </cell>
          <cell r="G11" t="str">
            <v>daa plc</v>
          </cell>
          <cell r="H11" t="str">
            <v>H5223</v>
          </cell>
          <cell r="I11" t="str">
            <v>Non-financial corporation</v>
          </cell>
        </row>
        <row r="12">
          <cell r="A12" t="str">
            <v>AIB 24 Hour Services Ltd</v>
          </cell>
          <cell r="B12" t="str">
            <v>Department of Finance</v>
          </cell>
          <cell r="C12" t="str">
            <v>S12001</v>
          </cell>
          <cell r="D12" t="str">
            <v>Financial corporation</v>
          </cell>
          <cell r="E12" t="str">
            <v>Commercial body under the aegis of Department</v>
          </cell>
          <cell r="G12" t="str">
            <v>AIB Group PLC</v>
          </cell>
          <cell r="H12" t="str">
            <v>K6499</v>
          </cell>
          <cell r="I12" t="str">
            <v>Financial corporation</v>
          </cell>
        </row>
        <row r="13">
          <cell r="A13" t="str">
            <v>AIB Capital Exchange Offering 2009 Ltd</v>
          </cell>
          <cell r="B13" t="str">
            <v>Department of Finance</v>
          </cell>
          <cell r="C13" t="str">
            <v>S12001</v>
          </cell>
          <cell r="D13" t="str">
            <v>Financial corporation</v>
          </cell>
          <cell r="E13" t="str">
            <v>Commercial body under the aegis of Department</v>
          </cell>
          <cell r="G13" t="str">
            <v>AIB Group PLC</v>
          </cell>
          <cell r="H13" t="str">
            <v>K6612</v>
          </cell>
          <cell r="I13" t="str">
            <v>Financial corporation</v>
          </cell>
        </row>
        <row r="14">
          <cell r="A14" t="str">
            <v>AIB Capital Markets Ltd</v>
          </cell>
          <cell r="B14" t="str">
            <v>Department of Finance</v>
          </cell>
          <cell r="C14" t="str">
            <v>S12001</v>
          </cell>
          <cell r="D14" t="str">
            <v>Financial corporation</v>
          </cell>
          <cell r="E14" t="str">
            <v>Commercial body under the aegis of Department</v>
          </cell>
          <cell r="G14" t="str">
            <v>AIB Group PLC</v>
          </cell>
          <cell r="H14" t="str">
            <v>K6612</v>
          </cell>
          <cell r="I14" t="str">
            <v>Financial corporation</v>
          </cell>
        </row>
        <row r="15">
          <cell r="A15" t="str">
            <v>AIB Combined Leasing Ltd</v>
          </cell>
          <cell r="B15" t="str">
            <v>Department of Finance</v>
          </cell>
          <cell r="C15" t="str">
            <v>S12001</v>
          </cell>
          <cell r="D15" t="str">
            <v>Financial corporation</v>
          </cell>
          <cell r="E15" t="str">
            <v>Commercial body under the aegis of Department</v>
          </cell>
          <cell r="G15" t="str">
            <v>AIB Group PLC</v>
          </cell>
          <cell r="H15" t="str">
            <v>K6419</v>
          </cell>
          <cell r="I15" t="str">
            <v>Financial corporation</v>
          </cell>
        </row>
        <row r="16">
          <cell r="A16" t="str">
            <v>AIB Commercial Finance Ltd</v>
          </cell>
          <cell r="B16" t="str">
            <v>Department of Finance</v>
          </cell>
          <cell r="C16" t="str">
            <v>S12001</v>
          </cell>
          <cell r="D16" t="str">
            <v>Financial corporation</v>
          </cell>
          <cell r="E16" t="str">
            <v>Commercial body under the aegis of Department</v>
          </cell>
          <cell r="G16" t="str">
            <v>AIB Group PLC</v>
          </cell>
          <cell r="H16" t="str">
            <v>K6499</v>
          </cell>
          <cell r="I16" t="str">
            <v>Financial corporation</v>
          </cell>
        </row>
        <row r="17">
          <cell r="A17" t="str">
            <v>AIB Corporate Finance Ltd</v>
          </cell>
          <cell r="B17" t="str">
            <v>Department of Finance</v>
          </cell>
          <cell r="C17" t="str">
            <v>S12001</v>
          </cell>
          <cell r="D17" t="str">
            <v>Financial corporation</v>
          </cell>
          <cell r="E17" t="str">
            <v>Commercial body under the aegis of Department</v>
          </cell>
          <cell r="G17" t="str">
            <v>AIB Group PLC</v>
          </cell>
          <cell r="H17" t="str">
            <v>K6619</v>
          </cell>
          <cell r="I17" t="str">
            <v>Financial corporation</v>
          </cell>
        </row>
        <row r="18">
          <cell r="A18" t="str">
            <v>AIB Debt Management Ltd</v>
          </cell>
          <cell r="B18" t="str">
            <v>Department of Finance</v>
          </cell>
          <cell r="C18" t="str">
            <v>S12001</v>
          </cell>
          <cell r="D18" t="str">
            <v>Financial corporation</v>
          </cell>
          <cell r="E18" t="str">
            <v>Commercial body under the aegis of Department</v>
          </cell>
          <cell r="G18" t="str">
            <v>AIB Group PLC</v>
          </cell>
          <cell r="H18" t="str">
            <v>K6430</v>
          </cell>
          <cell r="I18" t="str">
            <v>Financial corporation</v>
          </cell>
        </row>
        <row r="19">
          <cell r="A19" t="str">
            <v>AIB European Investments Ltd</v>
          </cell>
          <cell r="B19" t="str">
            <v>Department of Finance</v>
          </cell>
          <cell r="C19" t="str">
            <v>S12001</v>
          </cell>
          <cell r="D19" t="str">
            <v>Financial corporation</v>
          </cell>
          <cell r="E19" t="str">
            <v>Commercial body under the aegis of Department</v>
          </cell>
          <cell r="G19" t="str">
            <v>AIB Group PLC</v>
          </cell>
          <cell r="H19" t="str">
            <v>K6420</v>
          </cell>
          <cell r="I19" t="str">
            <v>Financial corporation</v>
          </cell>
        </row>
        <row r="20">
          <cell r="A20" t="str">
            <v>AIB Finance Ltd</v>
          </cell>
          <cell r="B20" t="str">
            <v>Department of Finance</v>
          </cell>
          <cell r="C20" t="str">
            <v>S12001</v>
          </cell>
          <cell r="D20" t="str">
            <v>Financial corporation</v>
          </cell>
          <cell r="E20" t="str">
            <v>Commercial body under the aegis of Department</v>
          </cell>
          <cell r="G20" t="str">
            <v>AIB Group PLC</v>
          </cell>
          <cell r="H20" t="str">
            <v>K6420</v>
          </cell>
          <cell r="I20" t="str">
            <v>Financial corporation</v>
          </cell>
        </row>
        <row r="21">
          <cell r="A21" t="str">
            <v>AIB Holdings (Ireland) Limited</v>
          </cell>
          <cell r="B21" t="str">
            <v>Department of Finance</v>
          </cell>
          <cell r="C21" t="str">
            <v>S12001</v>
          </cell>
          <cell r="D21" t="str">
            <v>Financial corporation</v>
          </cell>
          <cell r="E21" t="str">
            <v>Commercial body under the aegis of Department</v>
          </cell>
          <cell r="G21" t="str">
            <v>AIB Group PLC</v>
          </cell>
          <cell r="H21" t="str">
            <v>K6420</v>
          </cell>
          <cell r="I21" t="str">
            <v>Financial corporation</v>
          </cell>
        </row>
        <row r="22">
          <cell r="A22" t="str">
            <v>AIB Insurance Services Ltd</v>
          </cell>
          <cell r="B22" t="str">
            <v>Department of Finance</v>
          </cell>
          <cell r="C22" t="str">
            <v>S12001</v>
          </cell>
          <cell r="D22" t="str">
            <v>Financial corporation</v>
          </cell>
          <cell r="E22" t="str">
            <v>Commercial body under the aegis of Department</v>
          </cell>
          <cell r="G22" t="str">
            <v>AIB Group PLC</v>
          </cell>
          <cell r="H22" t="str">
            <v>K6629</v>
          </cell>
          <cell r="I22" t="str">
            <v>Financial corporation</v>
          </cell>
        </row>
        <row r="23">
          <cell r="A23" t="str">
            <v>AIB International Finance Unlimited Company</v>
          </cell>
          <cell r="B23" t="str">
            <v>Department of Finance</v>
          </cell>
          <cell r="C23" t="str">
            <v>S12001</v>
          </cell>
          <cell r="D23" t="str">
            <v>Financial corporation</v>
          </cell>
          <cell r="E23" t="str">
            <v>Commercial body under the aegis of Department</v>
          </cell>
          <cell r="G23" t="str">
            <v>AIB Group PLC</v>
          </cell>
          <cell r="H23" t="str">
            <v>K6499</v>
          </cell>
          <cell r="I23" t="str">
            <v>Financial corporation</v>
          </cell>
        </row>
        <row r="24">
          <cell r="A24" t="str">
            <v>AIB Investment Services Ltd</v>
          </cell>
          <cell r="B24" t="str">
            <v>Department of Finance</v>
          </cell>
          <cell r="C24" t="str">
            <v>S12001</v>
          </cell>
          <cell r="D24" t="str">
            <v>Financial corporation</v>
          </cell>
          <cell r="E24" t="str">
            <v>Commercial body under the aegis of Department</v>
          </cell>
          <cell r="G24" t="str">
            <v>AIB Group PLC</v>
          </cell>
          <cell r="H24" t="str">
            <v>K6420</v>
          </cell>
          <cell r="I24" t="str">
            <v>Financial corporation</v>
          </cell>
        </row>
        <row r="25">
          <cell r="A25" t="str">
            <v>AIB Leasing Ltd</v>
          </cell>
          <cell r="B25" t="str">
            <v>Department of Finance</v>
          </cell>
          <cell r="C25" t="str">
            <v>S12001</v>
          </cell>
          <cell r="D25" t="str">
            <v>Financial corporation</v>
          </cell>
          <cell r="E25" t="str">
            <v>Commercial body under the aegis of Department</v>
          </cell>
          <cell r="G25" t="str">
            <v>AIB Group PLC</v>
          </cell>
          <cell r="H25" t="str">
            <v>L6820</v>
          </cell>
          <cell r="I25" t="str">
            <v>Financial corporation</v>
          </cell>
        </row>
        <row r="26">
          <cell r="A26" t="str">
            <v>AIB Limited</v>
          </cell>
          <cell r="B26" t="str">
            <v>Department of Finance</v>
          </cell>
          <cell r="C26" t="str">
            <v>S12001</v>
          </cell>
          <cell r="D26" t="str">
            <v>Financial corporation</v>
          </cell>
          <cell r="E26" t="str">
            <v>Commercial body under the aegis of Department</v>
          </cell>
          <cell r="G26" t="str">
            <v>AIB Group PLC</v>
          </cell>
          <cell r="H26" t="str">
            <v>K6499</v>
          </cell>
          <cell r="I26" t="str">
            <v>Financial corporation</v>
          </cell>
        </row>
        <row r="27">
          <cell r="A27" t="str">
            <v>AIB Mortgage Bank</v>
          </cell>
          <cell r="B27" t="str">
            <v>Department of Finance</v>
          </cell>
          <cell r="C27" t="str">
            <v>S12001</v>
          </cell>
          <cell r="D27" t="str">
            <v>Financial corporation</v>
          </cell>
          <cell r="E27" t="str">
            <v>Commercial body under the aegis of Department</v>
          </cell>
          <cell r="G27" t="str">
            <v>AIB Group PLC</v>
          </cell>
          <cell r="H27" t="str">
            <v>K6419</v>
          </cell>
          <cell r="I27" t="str">
            <v>Financial corporation</v>
          </cell>
        </row>
        <row r="28">
          <cell r="A28" t="str">
            <v>AIB Services Ltd</v>
          </cell>
          <cell r="B28" t="str">
            <v>Department of Finance</v>
          </cell>
          <cell r="C28" t="str">
            <v>S12001</v>
          </cell>
          <cell r="D28" t="str">
            <v>Financial corporation</v>
          </cell>
          <cell r="E28" t="str">
            <v>Commercial body under the aegis of Department</v>
          </cell>
          <cell r="G28" t="str">
            <v>AIB Group PLC</v>
          </cell>
          <cell r="H28" t="str">
            <v>K6499</v>
          </cell>
          <cell r="I28" t="str">
            <v>Financial corporation</v>
          </cell>
        </row>
        <row r="29">
          <cell r="A29" t="str">
            <v>Airstream Wind Energy Ltd</v>
          </cell>
          <cell r="B29" t="str">
            <v>Department of Environment, Climate and Communications</v>
          </cell>
          <cell r="C29" t="str">
            <v>S11001</v>
          </cell>
          <cell r="D29" t="str">
            <v>Non-financial corporation</v>
          </cell>
          <cell r="E29" t="str">
            <v>Commercial body under the aegis of Department</v>
          </cell>
          <cell r="G29" t="str">
            <v>Electricity Supply Board</v>
          </cell>
          <cell r="H29" t="str">
            <v>D3511</v>
          </cell>
          <cell r="I29" t="str">
            <v>Non-financial corporation</v>
          </cell>
        </row>
        <row r="30">
          <cell r="A30" t="str">
            <v>Alibank Nominees Limited</v>
          </cell>
          <cell r="B30" t="str">
            <v>Department of Finance</v>
          </cell>
          <cell r="C30" t="str">
            <v>S12001</v>
          </cell>
          <cell r="D30" t="str">
            <v>Financial corporation</v>
          </cell>
          <cell r="E30" t="str">
            <v>Commercial body under the aegis of Department</v>
          </cell>
          <cell r="G30" t="str">
            <v>AIB Group PLC</v>
          </cell>
          <cell r="H30" t="str">
            <v>M6910</v>
          </cell>
          <cell r="I30" t="str">
            <v>Financial corporation</v>
          </cell>
        </row>
        <row r="31">
          <cell r="A31" t="str">
            <v>Allied Irish Banks (Holdings &amp; Investments) Ltd</v>
          </cell>
          <cell r="B31" t="str">
            <v>Department of Finance</v>
          </cell>
          <cell r="C31" t="str">
            <v>S12001</v>
          </cell>
          <cell r="D31" t="str">
            <v>Financial corporation</v>
          </cell>
          <cell r="E31" t="str">
            <v>Commercial body under the aegis of Department</v>
          </cell>
          <cell r="G31" t="str">
            <v>AIB Group PLC</v>
          </cell>
          <cell r="H31" t="str">
            <v>K6420</v>
          </cell>
          <cell r="I31" t="str">
            <v>Financial corporation</v>
          </cell>
        </row>
        <row r="32">
          <cell r="A32" t="str">
            <v>Allied Irish Banks PLC</v>
          </cell>
          <cell r="B32" t="str">
            <v>Department of Finance</v>
          </cell>
          <cell r="C32" t="str">
            <v>S12001</v>
          </cell>
          <cell r="D32" t="str">
            <v>Financial corporation</v>
          </cell>
          <cell r="E32" t="str">
            <v>Commercial body under the aegis of Department</v>
          </cell>
          <cell r="G32" t="str">
            <v>AIB Group PLC</v>
          </cell>
          <cell r="H32" t="str">
            <v>K6419</v>
          </cell>
          <cell r="I32" t="str">
            <v>Financial corporation</v>
          </cell>
        </row>
        <row r="33">
          <cell r="A33" t="str">
            <v>Allied Irish Finance Ltd</v>
          </cell>
          <cell r="B33" t="str">
            <v>Department of Finance</v>
          </cell>
          <cell r="C33" t="str">
            <v>S12001</v>
          </cell>
          <cell r="D33" t="str">
            <v>Financial corporation</v>
          </cell>
          <cell r="E33" t="str">
            <v>Commercial body under the aegis of Department</v>
          </cell>
          <cell r="G33" t="str">
            <v>AIB Group PLC</v>
          </cell>
          <cell r="H33" t="str">
            <v>K6491</v>
          </cell>
          <cell r="I33" t="str">
            <v>Financial corporation</v>
          </cell>
        </row>
        <row r="34">
          <cell r="A34" t="str">
            <v>Allied Irish Nominees Ltd</v>
          </cell>
          <cell r="B34" t="str">
            <v>Department of Finance</v>
          </cell>
          <cell r="C34" t="str">
            <v>S12001</v>
          </cell>
          <cell r="D34" t="str">
            <v>Financial corporation</v>
          </cell>
          <cell r="E34" t="str">
            <v>Commercial body under the aegis of Department</v>
          </cell>
          <cell r="G34" t="str">
            <v>AIB Group PLC</v>
          </cell>
          <cell r="H34" t="str">
            <v>K6420</v>
          </cell>
          <cell r="I34" t="str">
            <v>Financial corporation</v>
          </cell>
        </row>
        <row r="35">
          <cell r="A35" t="str">
            <v>Ammonite Ltd</v>
          </cell>
          <cell r="B35" t="str">
            <v>Department of Finance</v>
          </cell>
          <cell r="C35" t="str">
            <v>S11001</v>
          </cell>
          <cell r="D35" t="str">
            <v>Non-financial corporation</v>
          </cell>
          <cell r="E35" t="str">
            <v>Commercial body under the aegis of Department</v>
          </cell>
          <cell r="G35" t="str">
            <v>AIB Group PLC</v>
          </cell>
          <cell r="H35" t="str">
            <v>K6430</v>
          </cell>
          <cell r="I35" t="str">
            <v>Non-financial corporation</v>
          </cell>
        </row>
        <row r="36">
          <cell r="A36" t="str">
            <v>An Bord Pleanála</v>
          </cell>
          <cell r="B36" t="str">
            <v>Department of Housing, Local Government and Heritage</v>
          </cell>
          <cell r="C36" t="str">
            <v>S1311</v>
          </cell>
          <cell r="D36" t="str">
            <v>Central government</v>
          </cell>
          <cell r="E36" t="str">
            <v>Non-commercial body under the aegis of Department</v>
          </cell>
          <cell r="G36" t="str">
            <v xml:space="preserve"> </v>
          </cell>
          <cell r="H36" t="str">
            <v>O8412</v>
          </cell>
          <cell r="I36" t="str">
            <v>yes</v>
          </cell>
        </row>
        <row r="37">
          <cell r="A37" t="str">
            <v>An Chomhairle um Oideachas Gaeltachta agus Gaelscolaíochta (COGG)</v>
          </cell>
          <cell r="B37" t="str">
            <v>Department of Education</v>
          </cell>
          <cell r="C37" t="str">
            <v>S1311</v>
          </cell>
          <cell r="D37" t="str">
            <v>Central government</v>
          </cell>
          <cell r="E37" t="str">
            <v>Non-commercial body under the aegis of Department</v>
          </cell>
          <cell r="G37" t="str">
            <v xml:space="preserve"> </v>
          </cell>
          <cell r="H37" t="str">
            <v>P8532</v>
          </cell>
          <cell r="I37" t="str">
            <v>yes</v>
          </cell>
        </row>
        <row r="38">
          <cell r="A38" t="str">
            <v>An Foras Teanga - Foras na Gaeilge</v>
          </cell>
          <cell r="B38" t="str">
            <v>Department of Tourism, Culture, Arts, Gaeltacht, Sport and Media</v>
          </cell>
          <cell r="C38" t="str">
            <v>S1311</v>
          </cell>
          <cell r="D38" t="str">
            <v>Central government</v>
          </cell>
          <cell r="E38" t="str">
            <v>Non-commercial body under the aegis of Department</v>
          </cell>
          <cell r="G38" t="str">
            <v xml:space="preserve"> </v>
          </cell>
          <cell r="H38" t="str">
            <v>O8412</v>
          </cell>
          <cell r="I38" t="str">
            <v>yes</v>
          </cell>
        </row>
        <row r="39">
          <cell r="A39" t="str">
            <v>An Foras Teanga - Ulster-Scots Agency</v>
          </cell>
          <cell r="B39" t="str">
            <v>Department of Tourism, Culture, Arts, Gaeltacht, Sport and Media</v>
          </cell>
          <cell r="C39" t="str">
            <v>S1311</v>
          </cell>
          <cell r="D39" t="str">
            <v>Central government</v>
          </cell>
          <cell r="E39" t="str">
            <v>Non-commercial body under the aegis of Department</v>
          </cell>
          <cell r="G39" t="str">
            <v xml:space="preserve"> </v>
          </cell>
          <cell r="H39" t="str">
            <v>O8412</v>
          </cell>
          <cell r="I39" t="str">
            <v>yes</v>
          </cell>
        </row>
        <row r="40">
          <cell r="A40" t="str">
            <v>An Garda Síochána</v>
          </cell>
          <cell r="B40" t="str">
            <v>Department of Justice</v>
          </cell>
          <cell r="C40" t="str">
            <v>S1311</v>
          </cell>
          <cell r="D40" t="str">
            <v>Central government</v>
          </cell>
          <cell r="E40" t="str">
            <v>Vote</v>
          </cell>
          <cell r="F40">
            <v>20</v>
          </cell>
          <cell r="G40" t="str">
            <v xml:space="preserve"> </v>
          </cell>
          <cell r="H40" t="str">
            <v>O8424</v>
          </cell>
          <cell r="I40" t="str">
            <v>yes</v>
          </cell>
        </row>
        <row r="41">
          <cell r="A41" t="str">
            <v>An Garda Síochána Ombudsman Commission (GSOC)</v>
          </cell>
          <cell r="B41" t="str">
            <v>Department of Justice</v>
          </cell>
          <cell r="C41" t="str">
            <v>S1311</v>
          </cell>
          <cell r="D41" t="str">
            <v>Central government</v>
          </cell>
          <cell r="E41" t="str">
            <v>Non-commercial body under the aegis of Department</v>
          </cell>
          <cell r="G41" t="str">
            <v xml:space="preserve"> </v>
          </cell>
          <cell r="H41" t="str">
            <v>O8424</v>
          </cell>
          <cell r="I41" t="str">
            <v>yes</v>
          </cell>
        </row>
        <row r="42">
          <cell r="A42" t="str">
            <v>An Grianan Theatre Management Company Ltd</v>
          </cell>
          <cell r="B42" t="str">
            <v>Donegal County Council</v>
          </cell>
          <cell r="C42" t="str">
            <v>S11001</v>
          </cell>
          <cell r="D42" t="str">
            <v>Non-financial corporation</v>
          </cell>
          <cell r="E42" t="str">
            <v>Commercial body under the aegis of Local Authorities</v>
          </cell>
          <cell r="G42" t="str">
            <v xml:space="preserve"> </v>
          </cell>
          <cell r="H42" t="str">
            <v>R9004</v>
          </cell>
          <cell r="I42" t="str">
            <v>Non-financial corporation</v>
          </cell>
        </row>
        <row r="43">
          <cell r="A43" t="str">
            <v>An Post</v>
          </cell>
          <cell r="B43" t="str">
            <v>Department of Environment, Climate and Communications</v>
          </cell>
          <cell r="C43" t="str">
            <v>S11001</v>
          </cell>
          <cell r="D43" t="str">
            <v>Non-financial corporation</v>
          </cell>
          <cell r="E43" t="str">
            <v>Commercial body under the aegis of Department</v>
          </cell>
          <cell r="G43" t="str">
            <v xml:space="preserve"> </v>
          </cell>
          <cell r="H43" t="str">
            <v>H5310</v>
          </cell>
          <cell r="I43" t="str">
            <v>Non-financial corporation</v>
          </cell>
        </row>
        <row r="44">
          <cell r="A44" t="str">
            <v>An Post BillPost Processing Services Ltd</v>
          </cell>
          <cell r="B44" t="str">
            <v>Department of Environment, Climate and Communications</v>
          </cell>
          <cell r="C44" t="str">
            <v>S11001</v>
          </cell>
          <cell r="D44" t="str">
            <v>Non-financial corporation</v>
          </cell>
          <cell r="E44" t="str">
            <v>Commercial body under the aegis of Department</v>
          </cell>
          <cell r="G44" t="str">
            <v>An Post</v>
          </cell>
          <cell r="H44" t="str">
            <v>J6311</v>
          </cell>
          <cell r="I44" t="str">
            <v>Non-financial corporation</v>
          </cell>
        </row>
        <row r="45">
          <cell r="A45" t="str">
            <v>An Post GeoDirectory DAC</v>
          </cell>
          <cell r="B45" t="str">
            <v>Department of Environment, Climate and Communications</v>
          </cell>
          <cell r="C45" t="str">
            <v>S11001</v>
          </cell>
          <cell r="D45" t="str">
            <v>Non-financial corporation</v>
          </cell>
          <cell r="E45" t="str">
            <v>Commercial body under the aegis of Department</v>
          </cell>
          <cell r="G45" t="str">
            <v>An Post</v>
          </cell>
          <cell r="H45" t="str">
            <v>J5812</v>
          </cell>
          <cell r="I45" t="str">
            <v>Non-financial corporation</v>
          </cell>
        </row>
        <row r="46">
          <cell r="A46" t="str">
            <v>Aniram MDA DAC</v>
          </cell>
          <cell r="B46" t="str">
            <v>Department of Transport</v>
          </cell>
          <cell r="C46" t="str">
            <v>S11001</v>
          </cell>
          <cell r="D46" t="str">
            <v>Non-financial corporation</v>
          </cell>
          <cell r="E46" t="str">
            <v>Commercial body under the aegis of Department</v>
          </cell>
          <cell r="G46" t="str">
            <v>Port of Cork Company</v>
          </cell>
          <cell r="H46" t="str">
            <v>L6832</v>
          </cell>
          <cell r="I46" t="str">
            <v>Non-financial corporation</v>
          </cell>
        </row>
        <row r="47">
          <cell r="A47" t="str">
            <v>Anvers Housing Association</v>
          </cell>
          <cell r="B47" t="str">
            <v>Approved Housing Body</v>
          </cell>
          <cell r="C47" t="str">
            <v>S1313</v>
          </cell>
          <cell r="D47" t="str">
            <v>Local government</v>
          </cell>
          <cell r="E47" t="str">
            <v>Non-commercial body under the aegis of Local Government</v>
          </cell>
          <cell r="G47" t="str">
            <v xml:space="preserve"> </v>
          </cell>
          <cell r="H47" t="str">
            <v>L6820</v>
          </cell>
          <cell r="I47" t="str">
            <v>yes</v>
          </cell>
        </row>
        <row r="48">
          <cell r="A48" t="str">
            <v>Apex Housing Association (Ireland)</v>
          </cell>
          <cell r="B48" t="str">
            <v>Approved Housing Body</v>
          </cell>
          <cell r="C48" t="str">
            <v>S1313</v>
          </cell>
          <cell r="D48" t="str">
            <v>Local government</v>
          </cell>
          <cell r="E48" t="str">
            <v>Non-commercial body under the aegis of Local Government</v>
          </cell>
          <cell r="G48" t="str">
            <v xml:space="preserve"> </v>
          </cell>
          <cell r="H48" t="str">
            <v>L6820</v>
          </cell>
          <cell r="I48" t="str">
            <v>yes</v>
          </cell>
        </row>
        <row r="49">
          <cell r="A49" t="str">
            <v>Appeal Commissioner under the EC (Re-use of Public Sector Information) Regulations</v>
          </cell>
          <cell r="B49" t="str">
            <v>Department of Public Expenditure and Reform</v>
          </cell>
          <cell r="C49" t="str">
            <v>S1311</v>
          </cell>
          <cell r="D49" t="str">
            <v>Central government</v>
          </cell>
          <cell r="E49" t="str">
            <v>Vote</v>
          </cell>
          <cell r="F49">
            <v>19</v>
          </cell>
          <cell r="G49" t="str">
            <v xml:space="preserve"> </v>
          </cell>
          <cell r="H49" t="str">
            <v>O8411</v>
          </cell>
          <cell r="I49" t="str">
            <v>yes</v>
          </cell>
        </row>
        <row r="50">
          <cell r="A50" t="str">
            <v>Aquaculture Licences Appeals Board</v>
          </cell>
          <cell r="B50" t="str">
            <v>Department of Agriculture, Food and the Marine</v>
          </cell>
          <cell r="C50" t="str">
            <v>S1311</v>
          </cell>
          <cell r="D50" t="str">
            <v>Central government</v>
          </cell>
          <cell r="E50" t="str">
            <v>Non-commercial body under the aegis of Department</v>
          </cell>
          <cell r="G50" t="str">
            <v xml:space="preserve"> </v>
          </cell>
          <cell r="H50" t="str">
            <v>O8412</v>
          </cell>
          <cell r="I50" t="str">
            <v>yes</v>
          </cell>
        </row>
        <row r="51">
          <cell r="A51" t="str">
            <v>Áras Sláinte Limited</v>
          </cell>
          <cell r="B51" t="str">
            <v>Department of Health</v>
          </cell>
          <cell r="C51" t="str">
            <v>S12001</v>
          </cell>
          <cell r="D51" t="str">
            <v>Financial corporation</v>
          </cell>
          <cell r="E51" t="str">
            <v>Commercial body under the aegis of Department</v>
          </cell>
          <cell r="G51" t="str">
            <v>Voluntary Health Insurance Board</v>
          </cell>
          <cell r="H51" t="str">
            <v>Q8610</v>
          </cell>
          <cell r="I51" t="str">
            <v>Financial corporation</v>
          </cell>
        </row>
        <row r="52">
          <cell r="A52" t="str">
            <v>Arcade Property Company Ltd</v>
          </cell>
          <cell r="B52" t="str">
            <v>Department of Environment, Climate and Communications</v>
          </cell>
          <cell r="C52" t="str">
            <v>S11001</v>
          </cell>
          <cell r="D52" t="str">
            <v>Non-financial corporation</v>
          </cell>
          <cell r="E52" t="str">
            <v>Commercial body under the aegis of Department</v>
          </cell>
          <cell r="G52" t="str">
            <v>An Post</v>
          </cell>
          <cell r="H52" t="str">
            <v>F4110</v>
          </cell>
          <cell r="I52" t="str">
            <v>Non-financial corporation</v>
          </cell>
        </row>
        <row r="53">
          <cell r="A53" t="str">
            <v>Ark Secretarial Limited</v>
          </cell>
          <cell r="B53" t="str">
            <v>Department of Finance</v>
          </cell>
          <cell r="C53" t="str">
            <v>S12001</v>
          </cell>
          <cell r="D53" t="str">
            <v>Financial corporation</v>
          </cell>
          <cell r="E53" t="str">
            <v>Commercial body under the aegis of Department</v>
          </cell>
          <cell r="G53" t="str">
            <v>AIB Group PLC</v>
          </cell>
          <cell r="H53" t="str">
            <v>K6419</v>
          </cell>
          <cell r="I53" t="str">
            <v>Financial corporation</v>
          </cell>
        </row>
        <row r="54">
          <cell r="A54" t="str">
            <v>Arlington Novas Ireland</v>
          </cell>
          <cell r="B54" t="str">
            <v>Approved Housing Body</v>
          </cell>
          <cell r="C54" t="str">
            <v>S1313</v>
          </cell>
          <cell r="D54" t="str">
            <v>Local government</v>
          </cell>
          <cell r="E54" t="str">
            <v>Non-commercial body under the aegis of Local Government</v>
          </cell>
          <cell r="G54" t="str">
            <v xml:space="preserve"> </v>
          </cell>
          <cell r="H54" t="str">
            <v>L6820</v>
          </cell>
          <cell r="I54" t="str">
            <v>yes</v>
          </cell>
        </row>
        <row r="55">
          <cell r="A55" t="str">
            <v>Army Pensions</v>
          </cell>
          <cell r="B55" t="str">
            <v>Department of Defence</v>
          </cell>
          <cell r="C55" t="str">
            <v>S1311</v>
          </cell>
          <cell r="D55" t="str">
            <v>Central government</v>
          </cell>
          <cell r="E55" t="str">
            <v>Vote</v>
          </cell>
          <cell r="F55">
            <v>35</v>
          </cell>
          <cell r="G55" t="str">
            <v xml:space="preserve"> </v>
          </cell>
          <cell r="H55" t="str">
            <v>O8430</v>
          </cell>
          <cell r="I55" t="str">
            <v>no</v>
          </cell>
        </row>
        <row r="56">
          <cell r="A56" t="str">
            <v>Army Pensions Board</v>
          </cell>
          <cell r="B56" t="str">
            <v>Department of Defence</v>
          </cell>
          <cell r="C56" t="str">
            <v>S1311</v>
          </cell>
          <cell r="D56" t="str">
            <v>Central government</v>
          </cell>
          <cell r="E56" t="str">
            <v>Non-commercial body under the aegis of Department</v>
          </cell>
          <cell r="G56" t="str">
            <v xml:space="preserve"> </v>
          </cell>
          <cell r="H56" t="str">
            <v>O8430</v>
          </cell>
          <cell r="I56" t="str">
            <v>yes</v>
          </cell>
        </row>
        <row r="57">
          <cell r="A57" t="str">
            <v>ASC Airport Services Consolidated Ltd</v>
          </cell>
          <cell r="B57" t="str">
            <v>Department of Transport</v>
          </cell>
          <cell r="C57" t="str">
            <v>S11001</v>
          </cell>
          <cell r="D57" t="str">
            <v>Non-financial corporation</v>
          </cell>
          <cell r="E57" t="str">
            <v>Commercial body under the aegis of Department</v>
          </cell>
          <cell r="G57" t="str">
            <v>daa plc</v>
          </cell>
          <cell r="H57" t="str">
            <v>H5223</v>
          </cell>
          <cell r="I57" t="str">
            <v>Non-financial corporation</v>
          </cell>
        </row>
        <row r="58">
          <cell r="A58" t="str">
            <v>Askeaton Pool and Leisure Ltd</v>
          </cell>
          <cell r="B58" t="str">
            <v>Limerick City and County Council</v>
          </cell>
          <cell r="C58" t="str">
            <v>S1313</v>
          </cell>
          <cell r="D58" t="str">
            <v>Local government</v>
          </cell>
          <cell r="E58" t="str">
            <v xml:space="preserve">Non-commercial body under the aegis of Local Authorities </v>
          </cell>
          <cell r="G58" t="str">
            <v xml:space="preserve"> </v>
          </cell>
          <cell r="H58" t="str">
            <v>R9311</v>
          </cell>
          <cell r="I58" t="str">
            <v>yes</v>
          </cell>
        </row>
        <row r="59">
          <cell r="A59" t="str">
            <v>Athboy Social Needs &amp; Recreational Company Ltd</v>
          </cell>
          <cell r="B59" t="str">
            <v>Meath County Council</v>
          </cell>
          <cell r="C59" t="str">
            <v>S1313</v>
          </cell>
          <cell r="D59" t="str">
            <v>Local government</v>
          </cell>
          <cell r="E59" t="str">
            <v xml:space="preserve">Non-commercial body under the aegis of Local Authorities </v>
          </cell>
          <cell r="G59" t="str">
            <v xml:space="preserve"> </v>
          </cell>
          <cell r="H59" t="str">
            <v>R9329</v>
          </cell>
          <cell r="I59" t="str">
            <v>yes</v>
          </cell>
        </row>
        <row r="60">
          <cell r="A60" t="str">
            <v>Athlone Arts &amp; Tourism Ltd</v>
          </cell>
          <cell r="B60" t="str">
            <v>Westmeath County Council</v>
          </cell>
          <cell r="C60" t="str">
            <v>S1313</v>
          </cell>
          <cell r="D60" t="str">
            <v>Local government</v>
          </cell>
          <cell r="E60" t="str">
            <v xml:space="preserve">Non-commercial body under the aegis of Local Authorities </v>
          </cell>
          <cell r="G60" t="str">
            <v xml:space="preserve"> </v>
          </cell>
          <cell r="H60" t="str">
            <v>R9004</v>
          </cell>
          <cell r="I60" t="str">
            <v>yes</v>
          </cell>
        </row>
        <row r="61">
          <cell r="A61" t="str">
            <v>Athlone Institute of Technology</v>
          </cell>
          <cell r="B61" t="str">
            <v>Department of Further and Higher Education, Research, Innovation and Science</v>
          </cell>
          <cell r="C61" t="str">
            <v>S1311</v>
          </cell>
          <cell r="D61" t="str">
            <v>Central government</v>
          </cell>
          <cell r="E61" t="str">
            <v>Non-commercial body under the aegis of Department</v>
          </cell>
          <cell r="G61" t="str">
            <v xml:space="preserve"> </v>
          </cell>
          <cell r="H61" t="str">
            <v>P8542</v>
          </cell>
          <cell r="I61" t="str">
            <v>yes</v>
          </cell>
        </row>
        <row r="62">
          <cell r="A62" t="str">
            <v>Athlone Regional Sports Centre Ltd</v>
          </cell>
          <cell r="B62" t="str">
            <v>Westmeath County Council</v>
          </cell>
          <cell r="C62" t="str">
            <v>S11001</v>
          </cell>
          <cell r="D62" t="str">
            <v>Non-financial corporation</v>
          </cell>
          <cell r="E62" t="str">
            <v>Commercial body under the aegis of Local Authorities</v>
          </cell>
          <cell r="G62" t="str">
            <v xml:space="preserve"> </v>
          </cell>
          <cell r="H62" t="str">
            <v>R9311</v>
          </cell>
          <cell r="I62" t="str">
            <v>Non-financial corporation</v>
          </cell>
        </row>
        <row r="63">
          <cell r="A63" t="str">
            <v>Athy Community Enterprise Co. Ltd</v>
          </cell>
          <cell r="B63" t="str">
            <v>Kildare County Council</v>
          </cell>
          <cell r="C63" t="str">
            <v>S1313</v>
          </cell>
          <cell r="D63" t="str">
            <v>Local government</v>
          </cell>
          <cell r="E63" t="str">
            <v xml:space="preserve">Non-commercial body under the aegis of Local Authorities </v>
          </cell>
          <cell r="G63" t="str">
            <v xml:space="preserve"> </v>
          </cell>
          <cell r="H63" t="str">
            <v>L6820</v>
          </cell>
          <cell r="I63" t="str">
            <v>yes</v>
          </cell>
        </row>
        <row r="64">
          <cell r="A64" t="str">
            <v>Augmentum Ltd</v>
          </cell>
          <cell r="B64" t="str">
            <v>Department of Finance</v>
          </cell>
          <cell r="C64" t="str">
            <v>S12001</v>
          </cell>
          <cell r="D64" t="str">
            <v>Financial corporation</v>
          </cell>
          <cell r="E64" t="str">
            <v>Commercial body under the aegis of Department</v>
          </cell>
          <cell r="G64" t="str">
            <v>AIB Group PLC</v>
          </cell>
          <cell r="H64" t="str">
            <v>K6419</v>
          </cell>
          <cell r="I64" t="str">
            <v>Financial corporation</v>
          </cell>
        </row>
        <row r="65">
          <cell r="A65" t="str">
            <v>Aurora Telecom DAC</v>
          </cell>
          <cell r="B65" t="str">
            <v>Department of Housing, Local Government and Heritage</v>
          </cell>
          <cell r="C65" t="str">
            <v>S11001</v>
          </cell>
          <cell r="D65" t="str">
            <v>Non-financial corporation</v>
          </cell>
          <cell r="E65" t="str">
            <v>Commercial body under the aegis of Department</v>
          </cell>
          <cell r="G65" t="str">
            <v>Ervia</v>
          </cell>
          <cell r="H65" t="str">
            <v>J6110</v>
          </cell>
          <cell r="I65" t="str">
            <v>Non-financial corporation</v>
          </cell>
        </row>
        <row r="66">
          <cell r="A66" t="str">
            <v>Back Lane Management Ltd</v>
          </cell>
          <cell r="B66" t="str">
            <v>Roscommon County Council</v>
          </cell>
          <cell r="C66" t="str">
            <v>S11001</v>
          </cell>
          <cell r="D66" t="str">
            <v>Non-financial corporation</v>
          </cell>
          <cell r="E66" t="str">
            <v>Commercial body under the aegis of Local Authorities</v>
          </cell>
          <cell r="G66" t="str">
            <v xml:space="preserve"> </v>
          </cell>
          <cell r="H66" t="str">
            <v>N8110</v>
          </cell>
          <cell r="I66" t="str">
            <v>Non-financial corporation</v>
          </cell>
        </row>
        <row r="67">
          <cell r="A67" t="str">
            <v>Ballymun Regeneration Ltd</v>
          </cell>
          <cell r="B67" t="str">
            <v>Dublin City Council</v>
          </cell>
          <cell r="C67" t="str">
            <v>S1313</v>
          </cell>
          <cell r="D67" t="str">
            <v>Local government</v>
          </cell>
          <cell r="E67" t="str">
            <v xml:space="preserve">Non-commercial body under the aegis of Local Authorities </v>
          </cell>
          <cell r="G67" t="str">
            <v xml:space="preserve"> </v>
          </cell>
          <cell r="H67" t="str">
            <v>Q8899</v>
          </cell>
          <cell r="I67" t="str">
            <v>no</v>
          </cell>
        </row>
        <row r="68">
          <cell r="A68" t="str">
            <v>Ballyshannon Leisure Centre Management Ltd</v>
          </cell>
          <cell r="B68" t="str">
            <v>Donegal County Council</v>
          </cell>
          <cell r="C68" t="str">
            <v>S11001</v>
          </cell>
          <cell r="D68" t="str">
            <v>Non-financial corporation</v>
          </cell>
          <cell r="E68" t="str">
            <v>Commercial body under the aegis of Local Authorities</v>
          </cell>
          <cell r="G68" t="str">
            <v xml:space="preserve"> </v>
          </cell>
          <cell r="H68" t="str">
            <v>R9311</v>
          </cell>
          <cell r="I68" t="str">
            <v>Non-financial corporation</v>
          </cell>
        </row>
        <row r="69">
          <cell r="A69" t="str">
            <v>Bank Guarantee Scheme Fund</v>
          </cell>
          <cell r="B69" t="str">
            <v>Department of Finance</v>
          </cell>
          <cell r="C69" t="str">
            <v>S1311</v>
          </cell>
          <cell r="D69" t="str">
            <v>Central government</v>
          </cell>
          <cell r="E69" t="str">
            <v>Extra-Budgetary Funds</v>
          </cell>
          <cell r="G69" t="str">
            <v xml:space="preserve"> </v>
          </cell>
          <cell r="H69" t="str">
            <v>K6411</v>
          </cell>
          <cell r="I69" t="str">
            <v>yes</v>
          </cell>
        </row>
        <row r="70">
          <cell r="A70" t="str">
            <v>Bantry Bay Port Company DAC</v>
          </cell>
          <cell r="B70" t="str">
            <v>Department of Transport</v>
          </cell>
          <cell r="C70" t="str">
            <v>S11001</v>
          </cell>
          <cell r="D70" t="str">
            <v>Non-financial corporation</v>
          </cell>
          <cell r="E70" t="str">
            <v>Commercial body under the aegis of Department</v>
          </cell>
          <cell r="G70" t="str">
            <v>Port of Cork Company</v>
          </cell>
          <cell r="H70" t="str">
            <v>H5222</v>
          </cell>
          <cell r="I70" t="str">
            <v>Non-financial corporation</v>
          </cell>
        </row>
        <row r="71">
          <cell r="A71" t="str">
            <v>Beaumont Hospital</v>
          </cell>
          <cell r="B71" t="str">
            <v>Department of Health</v>
          </cell>
          <cell r="C71" t="str">
            <v>S1311</v>
          </cell>
          <cell r="D71" t="str">
            <v>Central government</v>
          </cell>
          <cell r="E71" t="str">
            <v>Non-commercial body under the aegis of Department</v>
          </cell>
          <cell r="G71" t="str">
            <v xml:space="preserve"> </v>
          </cell>
          <cell r="H71" t="str">
            <v>Q8610</v>
          </cell>
          <cell r="I71" t="str">
            <v>yes</v>
          </cell>
        </row>
        <row r="72">
          <cell r="A72" t="str">
            <v>Belmont Park Housing Association</v>
          </cell>
          <cell r="B72" t="str">
            <v>Approved Housing Body</v>
          </cell>
          <cell r="C72" t="str">
            <v>S1313</v>
          </cell>
          <cell r="D72" t="str">
            <v>Local government</v>
          </cell>
          <cell r="E72" t="str">
            <v>Non-commercial body under the aegis of Local Government</v>
          </cell>
          <cell r="G72" t="str">
            <v xml:space="preserve"> </v>
          </cell>
          <cell r="H72" t="str">
            <v>L6820</v>
          </cell>
          <cell r="I72" t="str">
            <v>yes</v>
          </cell>
        </row>
        <row r="73">
          <cell r="A73" t="str">
            <v>Blogram</v>
          </cell>
          <cell r="B73" t="str">
            <v>Department of Finance</v>
          </cell>
          <cell r="C73" t="str">
            <v>S11001</v>
          </cell>
          <cell r="D73" t="str">
            <v>Non-financial corporation</v>
          </cell>
          <cell r="E73" t="str">
            <v>Commercial body under the aegis of Department</v>
          </cell>
          <cell r="G73" t="str">
            <v>AIB Group PLC</v>
          </cell>
          <cell r="H73" t="str">
            <v>F4110</v>
          </cell>
          <cell r="I73" t="str">
            <v>Non-financial corporation</v>
          </cell>
        </row>
        <row r="74">
          <cell r="A74" t="str">
            <v>BnM Fuels Ltd</v>
          </cell>
          <cell r="B74" t="str">
            <v>Department of Environment, Climate and Communications</v>
          </cell>
          <cell r="C74" t="str">
            <v>S11001</v>
          </cell>
          <cell r="D74" t="str">
            <v>Non-financial corporation</v>
          </cell>
          <cell r="E74" t="str">
            <v>Commercial body under the aegis of Department</v>
          </cell>
          <cell r="G74" t="str">
            <v>Bord na Móna PLC</v>
          </cell>
          <cell r="H74" t="str">
            <v>G4671</v>
          </cell>
          <cell r="I74" t="str">
            <v>Non-financial corporation</v>
          </cell>
        </row>
        <row r="75">
          <cell r="A75" t="str">
            <v>Bord Bia</v>
          </cell>
          <cell r="B75" t="str">
            <v>Department of Agriculture, Food and the Marine</v>
          </cell>
          <cell r="C75" t="str">
            <v>S1311</v>
          </cell>
          <cell r="D75" t="str">
            <v>Central government</v>
          </cell>
          <cell r="E75" t="str">
            <v>Non-commercial body under the aegis of Department</v>
          </cell>
          <cell r="G75" t="str">
            <v xml:space="preserve"> </v>
          </cell>
          <cell r="H75" t="str">
            <v>O8413</v>
          </cell>
          <cell r="I75" t="str">
            <v>yes</v>
          </cell>
        </row>
        <row r="76">
          <cell r="A76" t="str">
            <v>Bord Iascaigh Mhara</v>
          </cell>
          <cell r="B76" t="str">
            <v>Department of Agriculture, Food and the Marine</v>
          </cell>
          <cell r="C76" t="str">
            <v>S1311</v>
          </cell>
          <cell r="D76" t="str">
            <v>Central government</v>
          </cell>
          <cell r="E76" t="str">
            <v>Non-commercial body under the aegis of Department</v>
          </cell>
          <cell r="G76" t="str">
            <v xml:space="preserve"> </v>
          </cell>
          <cell r="H76" t="str">
            <v>O8413</v>
          </cell>
          <cell r="I76" t="str">
            <v>yes</v>
          </cell>
        </row>
        <row r="77">
          <cell r="A77" t="str">
            <v>Bord na Móna Biomass Limited</v>
          </cell>
          <cell r="B77" t="str">
            <v>Department of Environment, Climate and Communications</v>
          </cell>
          <cell r="C77" t="str">
            <v>S11001</v>
          </cell>
          <cell r="D77" t="str">
            <v>Non-financial corporation</v>
          </cell>
          <cell r="E77" t="str">
            <v>Commercial body under the aegis of Department</v>
          </cell>
          <cell r="G77" t="str">
            <v>Bord na Móna PLC</v>
          </cell>
          <cell r="H77" t="str">
            <v>M7010</v>
          </cell>
          <cell r="I77" t="str">
            <v>Non-financial corporation</v>
          </cell>
        </row>
        <row r="78">
          <cell r="A78" t="str">
            <v>Bord na Móna Energy Ltd</v>
          </cell>
          <cell r="B78" t="str">
            <v>Department of Environment, Climate and Communications</v>
          </cell>
          <cell r="C78" t="str">
            <v>S11001</v>
          </cell>
          <cell r="D78" t="str">
            <v>Non-financial corporation</v>
          </cell>
          <cell r="E78" t="str">
            <v>Commercial body under the aegis of Department</v>
          </cell>
          <cell r="G78" t="str">
            <v>Bord na Móna PLC</v>
          </cell>
          <cell r="H78" t="str">
            <v>B0892</v>
          </cell>
          <cell r="I78" t="str">
            <v>Non-financial corporation</v>
          </cell>
        </row>
        <row r="79">
          <cell r="A79" t="str">
            <v>Bord na Móna Environmental Ltd</v>
          </cell>
          <cell r="B79" t="str">
            <v>Department of Environment, Climate and Communications</v>
          </cell>
          <cell r="C79" t="str">
            <v>S11001</v>
          </cell>
          <cell r="D79" t="str">
            <v>Non-financial corporation</v>
          </cell>
          <cell r="E79" t="str">
            <v>Commercial body under the aegis of Department</v>
          </cell>
          <cell r="G79" t="str">
            <v>Bord na Móna PLC</v>
          </cell>
          <cell r="H79" t="str">
            <v>M7211</v>
          </cell>
          <cell r="I79" t="str">
            <v>Non-financial corporation</v>
          </cell>
        </row>
        <row r="80">
          <cell r="A80" t="str">
            <v>Bord na Móna Fuels Ltd</v>
          </cell>
          <cell r="B80" t="str">
            <v>Department of Environment, Climate and Communications</v>
          </cell>
          <cell r="C80" t="str">
            <v>S11001</v>
          </cell>
          <cell r="D80" t="str">
            <v>Non-financial corporation</v>
          </cell>
          <cell r="E80" t="str">
            <v>Commercial body under the aegis of Department</v>
          </cell>
          <cell r="G80" t="str">
            <v>Bord na Móna PLC</v>
          </cell>
          <cell r="H80" t="str">
            <v>B0892</v>
          </cell>
          <cell r="I80" t="str">
            <v>Non-financial corporation</v>
          </cell>
        </row>
        <row r="81">
          <cell r="A81" t="str">
            <v>Bord na Móna Horticulture Ltd</v>
          </cell>
          <cell r="B81" t="str">
            <v>Department of Environment, Climate and Communications</v>
          </cell>
          <cell r="C81" t="str">
            <v>S11001</v>
          </cell>
          <cell r="D81" t="str">
            <v>Non-financial corporation</v>
          </cell>
          <cell r="E81" t="str">
            <v>Commercial body under the aegis of Department</v>
          </cell>
          <cell r="G81" t="str">
            <v>Bord na Móna PLC</v>
          </cell>
          <cell r="H81" t="str">
            <v>B0893</v>
          </cell>
          <cell r="I81" t="str">
            <v>Non-financial corporation</v>
          </cell>
        </row>
        <row r="82">
          <cell r="A82" t="str">
            <v>Bord na Móna PLC</v>
          </cell>
          <cell r="B82" t="str">
            <v>Department of Environment, Climate and Communications</v>
          </cell>
          <cell r="C82" t="str">
            <v>S11001</v>
          </cell>
          <cell r="D82" t="str">
            <v>Non-financial corporation</v>
          </cell>
          <cell r="E82" t="str">
            <v>Commercial body under the aegis of Department</v>
          </cell>
          <cell r="G82" t="str">
            <v xml:space="preserve"> </v>
          </cell>
          <cell r="H82" t="str">
            <v>M7010</v>
          </cell>
          <cell r="I82" t="str">
            <v>Non-financial corporation</v>
          </cell>
        </row>
        <row r="83">
          <cell r="A83" t="str">
            <v>Bord na Móna Powergen Ltd</v>
          </cell>
          <cell r="B83" t="str">
            <v>Department of Environment, Climate and Communications</v>
          </cell>
          <cell r="C83" t="str">
            <v>S11001</v>
          </cell>
          <cell r="D83" t="str">
            <v>Non-financial corporation</v>
          </cell>
          <cell r="E83" t="str">
            <v>Commercial body under the aegis of Department</v>
          </cell>
          <cell r="G83" t="str">
            <v>Bord na Móna PLC</v>
          </cell>
          <cell r="H83" t="str">
            <v>K6420</v>
          </cell>
          <cell r="I83" t="str">
            <v>Non-financial corporation</v>
          </cell>
        </row>
        <row r="84">
          <cell r="A84" t="str">
            <v>Bord na Móna Property DAC</v>
          </cell>
          <cell r="B84" t="str">
            <v>Department of Environment, Climate and Communications</v>
          </cell>
          <cell r="C84" t="str">
            <v>S11001</v>
          </cell>
          <cell r="D84" t="str">
            <v>Non-financial corporation</v>
          </cell>
          <cell r="E84" t="str">
            <v>Commercial body under the aegis of Department</v>
          </cell>
          <cell r="G84" t="str">
            <v>Bord na Móna PLC</v>
          </cell>
          <cell r="H84" t="str">
            <v>L6820</v>
          </cell>
          <cell r="I84" t="str">
            <v>Non-financial corporation</v>
          </cell>
        </row>
        <row r="85">
          <cell r="A85" t="str">
            <v>Bord na Móna Resource Recovery Limited</v>
          </cell>
          <cell r="B85" t="str">
            <v>Department of Environment, Climate and Communications</v>
          </cell>
          <cell r="C85" t="str">
            <v>S11001</v>
          </cell>
          <cell r="D85" t="str">
            <v>Non-financial corporation</v>
          </cell>
          <cell r="E85" t="str">
            <v>Commercial body under the aegis of Department</v>
          </cell>
          <cell r="G85" t="str">
            <v>Bord na Móna PLC</v>
          </cell>
          <cell r="H85" t="str">
            <v>K6420</v>
          </cell>
          <cell r="I85" t="str">
            <v>Non-financial corporation</v>
          </cell>
        </row>
        <row r="86">
          <cell r="A86" t="str">
            <v>Bord na Móna Treasury DAC</v>
          </cell>
          <cell r="B86" t="str">
            <v>Department of Environment, Climate and Communications</v>
          </cell>
          <cell r="C86" t="str">
            <v>S11001</v>
          </cell>
          <cell r="D86" t="str">
            <v>Non-financial corporation</v>
          </cell>
          <cell r="E86" t="str">
            <v>Commercial body under the aegis of Department</v>
          </cell>
          <cell r="G86" t="str">
            <v>Bord na Móna PLC</v>
          </cell>
          <cell r="H86" t="str">
            <v>K6630</v>
          </cell>
          <cell r="I86" t="str">
            <v>Non-financial corporation</v>
          </cell>
        </row>
        <row r="87">
          <cell r="A87" t="str">
            <v>Bord na Móna Trustee Company DAC</v>
          </cell>
          <cell r="B87" t="str">
            <v>Department of Environment, Climate and Communications</v>
          </cell>
          <cell r="C87" t="str">
            <v>S11001</v>
          </cell>
          <cell r="D87" t="str">
            <v>Non-financial corporation</v>
          </cell>
          <cell r="E87" t="str">
            <v>Commercial body under the aegis of Department</v>
          </cell>
          <cell r="G87" t="str">
            <v>Bord na Móna PLC</v>
          </cell>
          <cell r="H87" t="str">
            <v>K6420</v>
          </cell>
          <cell r="I87" t="str">
            <v>Non-financial corporation</v>
          </cell>
        </row>
        <row r="88">
          <cell r="A88" t="str">
            <v>Bray Swimming Pool and Leisure Centre Ltd</v>
          </cell>
          <cell r="B88" t="str">
            <v>Wicklow County Council</v>
          </cell>
          <cell r="C88" t="str">
            <v>S11001</v>
          </cell>
          <cell r="D88" t="str">
            <v>Non-financial corporation</v>
          </cell>
          <cell r="E88" t="str">
            <v>Commercial body under the aegis of Local Authorities</v>
          </cell>
          <cell r="G88" t="str">
            <v xml:space="preserve"> </v>
          </cell>
          <cell r="H88" t="str">
            <v>R9311</v>
          </cell>
          <cell r="I88" t="str">
            <v>Non-financial corporation</v>
          </cell>
        </row>
        <row r="89">
          <cell r="A89" t="str">
            <v>Bridge Street Resource and Community Centre Ltd</v>
          </cell>
          <cell r="B89" t="str">
            <v>Cavan County Council</v>
          </cell>
          <cell r="C89" t="str">
            <v>S11001</v>
          </cell>
          <cell r="D89" t="str">
            <v>Non-financial corporation</v>
          </cell>
          <cell r="E89" t="str">
            <v>Commercial body under the aegis of Local Authorities</v>
          </cell>
          <cell r="G89" t="str">
            <v xml:space="preserve"> </v>
          </cell>
          <cell r="H89" t="str">
            <v>S9499</v>
          </cell>
          <cell r="I89" t="str">
            <v>Non-financial corporation</v>
          </cell>
        </row>
        <row r="90">
          <cell r="A90" t="str">
            <v>Briery Gap Cultural Centre Ltd</v>
          </cell>
          <cell r="B90" t="str">
            <v>Cork County Council</v>
          </cell>
          <cell r="C90" t="str">
            <v>S1313</v>
          </cell>
          <cell r="D90" t="str">
            <v>Local government</v>
          </cell>
          <cell r="E90" t="str">
            <v xml:space="preserve">Non-commercial body under the aegis of Local Authorities </v>
          </cell>
          <cell r="G90" t="str">
            <v xml:space="preserve"> </v>
          </cell>
          <cell r="H90" t="str">
            <v>R9004</v>
          </cell>
          <cell r="I90" t="str">
            <v>yes</v>
          </cell>
        </row>
        <row r="91">
          <cell r="A91" t="str">
            <v>Broadcasting Authority of Ireland (BAI)</v>
          </cell>
          <cell r="B91" t="str">
            <v>Department of Tourism, Culture, Arts, Gaeltacht, Sport and Media</v>
          </cell>
          <cell r="C91" t="str">
            <v>S1311</v>
          </cell>
          <cell r="D91" t="str">
            <v>Central government</v>
          </cell>
          <cell r="E91" t="str">
            <v>Non-commercial body under the aegis of Department</v>
          </cell>
          <cell r="G91" t="str">
            <v xml:space="preserve"> </v>
          </cell>
          <cell r="H91" t="str">
            <v>O8412</v>
          </cell>
          <cell r="I91" t="str">
            <v>yes</v>
          </cell>
        </row>
        <row r="92">
          <cell r="A92" t="str">
            <v>Brothers of Charity Services Ireland</v>
          </cell>
          <cell r="B92" t="str">
            <v>Department of Health</v>
          </cell>
          <cell r="C92" t="str">
            <v>S1311</v>
          </cell>
          <cell r="D92" t="str">
            <v>Central government</v>
          </cell>
          <cell r="E92" t="str">
            <v>Non-commercial body under the aegis of Department</v>
          </cell>
          <cell r="G92" t="str">
            <v xml:space="preserve"> </v>
          </cell>
          <cell r="H92" t="str">
            <v>Q8810</v>
          </cell>
          <cell r="I92" t="str">
            <v>yes</v>
          </cell>
        </row>
        <row r="93">
          <cell r="A93" t="str">
            <v>Bruckana Supply Company Ltd</v>
          </cell>
          <cell r="B93" t="str">
            <v>Department of Environment, Climate and Communications</v>
          </cell>
          <cell r="C93" t="str">
            <v>S11001</v>
          </cell>
          <cell r="D93" t="str">
            <v>Non-financial corporation</v>
          </cell>
          <cell r="E93" t="str">
            <v>Commercial body under the aegis of Department</v>
          </cell>
          <cell r="G93" t="str">
            <v>Bord na Móna PLC</v>
          </cell>
          <cell r="H93" t="str">
            <v>D3511</v>
          </cell>
          <cell r="I93" t="str">
            <v>Non-financial corporation</v>
          </cell>
        </row>
        <row r="94">
          <cell r="A94" t="str">
            <v>Bruckana Wind Farm Ltd</v>
          </cell>
          <cell r="B94" t="str">
            <v>Department of Environment, Climate and Communications</v>
          </cell>
          <cell r="C94" t="str">
            <v>S11001</v>
          </cell>
          <cell r="D94" t="str">
            <v>Non-financial corporation</v>
          </cell>
          <cell r="E94" t="str">
            <v>Commercial body under the aegis of Department</v>
          </cell>
          <cell r="G94" t="str">
            <v>Bord na Móna PLC</v>
          </cell>
          <cell r="H94" t="str">
            <v>D3511</v>
          </cell>
          <cell r="I94" t="str">
            <v>Non-financial corporation</v>
          </cell>
        </row>
        <row r="95">
          <cell r="A95" t="str">
            <v>Bundoran Waterworld Ltd</v>
          </cell>
          <cell r="B95" t="str">
            <v>Donegal County Council</v>
          </cell>
          <cell r="C95" t="str">
            <v>S11001</v>
          </cell>
          <cell r="D95" t="str">
            <v>Non-financial corporation</v>
          </cell>
          <cell r="E95" t="str">
            <v>Commercial body under the aegis of Local Authorities</v>
          </cell>
          <cell r="G95" t="str">
            <v xml:space="preserve"> </v>
          </cell>
          <cell r="H95" t="str">
            <v>R9311</v>
          </cell>
          <cell r="I95" t="str">
            <v>Non-financial corporation</v>
          </cell>
        </row>
        <row r="96">
          <cell r="A96" t="str">
            <v>Bus Átha Cliath</v>
          </cell>
          <cell r="B96" t="str">
            <v>Department of Transport</v>
          </cell>
          <cell r="C96" t="str">
            <v>S11001</v>
          </cell>
          <cell r="D96" t="str">
            <v>Non-financial corporation</v>
          </cell>
          <cell r="E96" t="str">
            <v>Commercial body under the aegis of Department</v>
          </cell>
          <cell r="G96" t="str">
            <v>Córas Iompair Éireann</v>
          </cell>
          <cell r="H96" t="str">
            <v>H4931</v>
          </cell>
          <cell r="I96" t="str">
            <v>Non-financial corporation</v>
          </cell>
        </row>
        <row r="97">
          <cell r="A97" t="str">
            <v>Bus Éireann</v>
          </cell>
          <cell r="B97" t="str">
            <v>Department of Transport</v>
          </cell>
          <cell r="C97" t="str">
            <v>S11001</v>
          </cell>
          <cell r="D97" t="str">
            <v>Non-financial corporation</v>
          </cell>
          <cell r="E97" t="str">
            <v>Commercial body under the aegis of Department</v>
          </cell>
          <cell r="G97" t="str">
            <v>Córas Iompair Éireann</v>
          </cell>
          <cell r="H97" t="str">
            <v>H4939</v>
          </cell>
          <cell r="I97" t="str">
            <v>Non-financial corporation</v>
          </cell>
        </row>
        <row r="98">
          <cell r="A98" t="str">
            <v>Cabhru Housing Association Services (T/A CHAS)</v>
          </cell>
          <cell r="B98" t="str">
            <v>Approved Housing Body</v>
          </cell>
          <cell r="C98" t="str">
            <v>S1313</v>
          </cell>
          <cell r="D98" t="str">
            <v>Local government</v>
          </cell>
          <cell r="E98" t="str">
            <v>Non-commercial body under the aegis of Local Government</v>
          </cell>
          <cell r="G98" t="str">
            <v xml:space="preserve"> </v>
          </cell>
          <cell r="H98" t="str">
            <v>L6820</v>
          </cell>
          <cell r="I98" t="str">
            <v>yes</v>
          </cell>
        </row>
        <row r="99">
          <cell r="A99" t="str">
            <v>Camden Fort Meagher Developments DAC</v>
          </cell>
          <cell r="B99" t="str">
            <v>Cork County Council</v>
          </cell>
          <cell r="C99" t="str">
            <v>S1313</v>
          </cell>
          <cell r="D99" t="str">
            <v>Local government</v>
          </cell>
          <cell r="E99" t="str">
            <v xml:space="preserve">Non-commercial body under the aegis of Local Authorities </v>
          </cell>
          <cell r="G99" t="str">
            <v xml:space="preserve"> </v>
          </cell>
          <cell r="H99" t="str">
            <v>R9103</v>
          </cell>
          <cell r="I99" t="str">
            <v>yes</v>
          </cell>
        </row>
        <row r="100">
          <cell r="A100" t="str">
            <v>Camphill Communities of Ireland</v>
          </cell>
          <cell r="B100" t="str">
            <v>Approved Housing Body</v>
          </cell>
          <cell r="C100" t="str">
            <v>S1313</v>
          </cell>
          <cell r="D100" t="str">
            <v>Local government</v>
          </cell>
          <cell r="E100" t="str">
            <v>Non-commercial body under the aegis of Local Government</v>
          </cell>
          <cell r="G100" t="str">
            <v xml:space="preserve"> </v>
          </cell>
          <cell r="H100" t="str">
            <v>L6820</v>
          </cell>
          <cell r="I100" t="str">
            <v>yes</v>
          </cell>
        </row>
        <row r="101">
          <cell r="A101" t="str">
            <v>Capital Service Redemption Account</v>
          </cell>
          <cell r="B101" t="str">
            <v>Department of Finance</v>
          </cell>
          <cell r="C101" t="str">
            <v>S1311</v>
          </cell>
          <cell r="D101" t="str">
            <v>Central government</v>
          </cell>
          <cell r="E101" t="str">
            <v>Extra-Budgetary Funds</v>
          </cell>
          <cell r="G101" t="str">
            <v xml:space="preserve"> </v>
          </cell>
          <cell r="H101" t="str">
            <v>K6411</v>
          </cell>
          <cell r="I101" t="str">
            <v>yes</v>
          </cell>
        </row>
        <row r="102">
          <cell r="A102" t="str">
            <v>Cappawhite Wind Ltd</v>
          </cell>
          <cell r="B102" t="str">
            <v>Department of Environment, Climate and Communications</v>
          </cell>
          <cell r="C102" t="str">
            <v>S11001</v>
          </cell>
          <cell r="D102" t="str">
            <v>Non-financial corporation</v>
          </cell>
          <cell r="E102" t="str">
            <v>Commercial body under the aegis of Department</v>
          </cell>
          <cell r="G102" t="str">
            <v>Electricity Supply Board</v>
          </cell>
          <cell r="H102" t="str">
            <v>D3511</v>
          </cell>
          <cell r="I102" t="str">
            <v>Non-financial corporation</v>
          </cell>
        </row>
        <row r="103">
          <cell r="A103" t="str">
            <v>Carberry Housing Association Ltd</v>
          </cell>
          <cell r="B103" t="str">
            <v>Approved Housing Body</v>
          </cell>
          <cell r="C103" t="str">
            <v>S1313</v>
          </cell>
          <cell r="D103" t="str">
            <v>Local government</v>
          </cell>
          <cell r="E103" t="str">
            <v>Non-commercial body under the aegis of Local Government</v>
          </cell>
          <cell r="G103" t="str">
            <v xml:space="preserve"> </v>
          </cell>
          <cell r="H103" t="str">
            <v>L6820</v>
          </cell>
          <cell r="I103" t="str">
            <v>yes</v>
          </cell>
        </row>
        <row r="104">
          <cell r="A104" t="str">
            <v>Carbon Fund</v>
          </cell>
          <cell r="B104" t="str">
            <v>Department of Finance</v>
          </cell>
          <cell r="C104" t="str">
            <v>S1311</v>
          </cell>
          <cell r="D104" t="str">
            <v>Central government</v>
          </cell>
          <cell r="E104" t="str">
            <v>Extra-Budgetary Funds</v>
          </cell>
          <cell r="G104" t="str">
            <v xml:space="preserve"> </v>
          </cell>
          <cell r="H104" t="str">
            <v>E3900</v>
          </cell>
          <cell r="I104" t="str">
            <v>yes</v>
          </cell>
        </row>
        <row r="105">
          <cell r="A105" t="str">
            <v>Care Trust</v>
          </cell>
          <cell r="B105" t="str">
            <v>Department of Health</v>
          </cell>
          <cell r="C105" t="str">
            <v>S11001</v>
          </cell>
          <cell r="D105" t="str">
            <v>Non-financial corporation</v>
          </cell>
          <cell r="E105" t="str">
            <v>Commercial body under the aegis of Department</v>
          </cell>
          <cell r="G105" t="str">
            <v>The Rehab Group</v>
          </cell>
          <cell r="H105" t="str">
            <v>Q8899</v>
          </cell>
          <cell r="I105" t="str">
            <v>Non-financial corporation</v>
          </cell>
        </row>
        <row r="106">
          <cell r="A106" t="str">
            <v>Carlow Arts Centre Ltd</v>
          </cell>
          <cell r="B106" t="str">
            <v>Carlow County Council</v>
          </cell>
          <cell r="C106" t="str">
            <v>S1313</v>
          </cell>
          <cell r="D106" t="str">
            <v>Local government</v>
          </cell>
          <cell r="E106" t="str">
            <v xml:space="preserve">Non-commercial body under the aegis of Local Authorities </v>
          </cell>
          <cell r="G106" t="str">
            <v xml:space="preserve"> </v>
          </cell>
          <cell r="H106" t="str">
            <v>R9004</v>
          </cell>
          <cell r="I106" t="str">
            <v>yes</v>
          </cell>
        </row>
        <row r="107">
          <cell r="A107" t="str">
            <v>Carlow County Council</v>
          </cell>
          <cell r="B107" t="str">
            <v>Carlow County Council</v>
          </cell>
          <cell r="C107" t="str">
            <v>S1313</v>
          </cell>
          <cell r="D107" t="str">
            <v>Local government</v>
          </cell>
          <cell r="E107" t="str">
            <v xml:space="preserve">Non-commercial body under the aegis of Local Authorities </v>
          </cell>
          <cell r="G107" t="str">
            <v xml:space="preserve"> </v>
          </cell>
          <cell r="H107" t="str">
            <v>O8411</v>
          </cell>
          <cell r="I107" t="str">
            <v>yes</v>
          </cell>
        </row>
        <row r="108">
          <cell r="A108" t="str">
            <v>Carlow Town &amp; County Amenity Trust Ltd</v>
          </cell>
          <cell r="B108" t="str">
            <v>Carlow County Council</v>
          </cell>
          <cell r="C108" t="str">
            <v>S1313</v>
          </cell>
          <cell r="D108" t="str">
            <v>Local government</v>
          </cell>
          <cell r="E108" t="str">
            <v xml:space="preserve">Non-commercial body under the aegis of Local Authorities </v>
          </cell>
          <cell r="G108" t="str">
            <v xml:space="preserve"> </v>
          </cell>
          <cell r="H108" t="str">
            <v>S9499</v>
          </cell>
          <cell r="I108" t="str">
            <v>yes</v>
          </cell>
        </row>
        <row r="109">
          <cell r="A109" t="str">
            <v>Carlow Voluntary Housing Association</v>
          </cell>
          <cell r="B109" t="str">
            <v>Approved Housing Body</v>
          </cell>
          <cell r="C109" t="str">
            <v>S1313</v>
          </cell>
          <cell r="D109" t="str">
            <v>Local government</v>
          </cell>
          <cell r="E109" t="str">
            <v>Non-commercial body under the aegis of Local Government</v>
          </cell>
          <cell r="G109" t="str">
            <v xml:space="preserve"> </v>
          </cell>
          <cell r="H109" t="str">
            <v>L6820</v>
          </cell>
          <cell r="I109" t="str">
            <v>yes</v>
          </cell>
        </row>
        <row r="110">
          <cell r="A110" t="str">
            <v>Carriglea Cairde Services Ltd</v>
          </cell>
          <cell r="B110" t="str">
            <v>Department of Health</v>
          </cell>
          <cell r="C110" t="str">
            <v>S1311</v>
          </cell>
          <cell r="D110" t="str">
            <v>Central government</v>
          </cell>
          <cell r="E110" t="str">
            <v>Non-commercial body under the aegis of Department</v>
          </cell>
          <cell r="G110" t="str">
            <v xml:space="preserve"> </v>
          </cell>
          <cell r="H110" t="str">
            <v>Q8810</v>
          </cell>
          <cell r="I110" t="str">
            <v>yes</v>
          </cell>
        </row>
        <row r="111">
          <cell r="A111" t="str">
            <v>Carrignafoy Leisure Ltd</v>
          </cell>
          <cell r="B111" t="str">
            <v>Cork County Council</v>
          </cell>
          <cell r="C111" t="str">
            <v>S1313</v>
          </cell>
          <cell r="D111" t="str">
            <v>Local government</v>
          </cell>
          <cell r="E111" t="str">
            <v xml:space="preserve">Non-commercial body under the aegis of Local Authorities </v>
          </cell>
          <cell r="G111" t="str">
            <v xml:space="preserve"> </v>
          </cell>
          <cell r="H111" t="str">
            <v>R9311</v>
          </cell>
          <cell r="I111" t="str">
            <v>yes</v>
          </cell>
        </row>
        <row r="112">
          <cell r="A112" t="str">
            <v>Castlepook Power DAC</v>
          </cell>
          <cell r="B112" t="str">
            <v>Department of Environment, Climate and Communications</v>
          </cell>
          <cell r="C112" t="str">
            <v>S11001</v>
          </cell>
          <cell r="D112" t="str">
            <v>Non-financial corporation</v>
          </cell>
          <cell r="E112" t="str">
            <v>Commercial body under the aegis of Department</v>
          </cell>
          <cell r="G112" t="str">
            <v>Electricity Supply Board</v>
          </cell>
          <cell r="H112" t="str">
            <v>F4222</v>
          </cell>
          <cell r="I112" t="str">
            <v>Non-financial corporation</v>
          </cell>
        </row>
        <row r="113">
          <cell r="A113" t="str">
            <v>Cavan and Monaghan Education and Training Board</v>
          </cell>
          <cell r="B113" t="str">
            <v>Department of Education</v>
          </cell>
          <cell r="C113" t="str">
            <v>S1311</v>
          </cell>
          <cell r="D113" t="str">
            <v>Central government</v>
          </cell>
          <cell r="E113" t="str">
            <v>Non-commercial body under the aegis of Department</v>
          </cell>
          <cell r="G113" t="str">
            <v xml:space="preserve"> </v>
          </cell>
          <cell r="H113" t="str">
            <v>P8532</v>
          </cell>
          <cell r="I113" t="str">
            <v>yes</v>
          </cell>
        </row>
        <row r="114">
          <cell r="A114" t="str">
            <v>Cavan County Council</v>
          </cell>
          <cell r="B114" t="str">
            <v>Cavan County Council</v>
          </cell>
          <cell r="C114" t="str">
            <v>S1313</v>
          </cell>
          <cell r="D114" t="str">
            <v>Local government</v>
          </cell>
          <cell r="E114" t="str">
            <v xml:space="preserve">Non-commercial body under the aegis of Local Authorities </v>
          </cell>
          <cell r="G114" t="str">
            <v xml:space="preserve"> </v>
          </cell>
          <cell r="H114" t="str">
            <v>O8411</v>
          </cell>
          <cell r="I114" t="str">
            <v>yes</v>
          </cell>
        </row>
        <row r="115">
          <cell r="A115" t="str">
            <v>Cavan Regional Health Sports and Leisure Co Ltd</v>
          </cell>
          <cell r="B115" t="str">
            <v>Cavan County Council</v>
          </cell>
          <cell r="C115" t="str">
            <v>S11001</v>
          </cell>
          <cell r="D115" t="str">
            <v>Non-financial corporation</v>
          </cell>
          <cell r="E115" t="str">
            <v>Commercial body under the aegis of Local Authorities</v>
          </cell>
          <cell r="G115" t="str">
            <v xml:space="preserve"> </v>
          </cell>
          <cell r="H115" t="str">
            <v>R9311</v>
          </cell>
          <cell r="I115" t="str">
            <v>Non-financial corporation</v>
          </cell>
        </row>
        <row r="116">
          <cell r="A116" t="str">
            <v>Celtic Interconnector DAC</v>
          </cell>
          <cell r="B116" t="str">
            <v>Department of Environment, Climate and Communications</v>
          </cell>
          <cell r="C116" t="str">
            <v>S11001</v>
          </cell>
          <cell r="D116" t="str">
            <v>Non-financial corporation</v>
          </cell>
          <cell r="E116" t="str">
            <v>Commercial body under the aegis of Department</v>
          </cell>
          <cell r="G116" t="str">
            <v>EirGrid PLC</v>
          </cell>
          <cell r="H116" t="str">
            <v>D3512</v>
          </cell>
          <cell r="I116" t="str">
            <v>Non-financial corporation</v>
          </cell>
        </row>
        <row r="117">
          <cell r="A117" t="str">
            <v>Central Bank of Ireland</v>
          </cell>
          <cell r="B117" t="str">
            <v>Department of Finance</v>
          </cell>
          <cell r="C117" t="str">
            <v>S121</v>
          </cell>
          <cell r="D117" t="str">
            <v>Financial corporation</v>
          </cell>
          <cell r="E117" t="str">
            <v>Commercial body under the aegis of Department</v>
          </cell>
          <cell r="G117" t="str">
            <v xml:space="preserve"> </v>
          </cell>
          <cell r="H117" t="str">
            <v>K6411</v>
          </cell>
          <cell r="I117" t="str">
            <v>Financial corporation</v>
          </cell>
        </row>
        <row r="118">
          <cell r="A118" t="str">
            <v>Central Remedial Clinic</v>
          </cell>
          <cell r="B118" t="str">
            <v>Department of Health</v>
          </cell>
          <cell r="C118" t="str">
            <v>S1311</v>
          </cell>
          <cell r="D118" t="str">
            <v>Central government</v>
          </cell>
          <cell r="E118" t="str">
            <v>Non-commercial body under the aegis of Department</v>
          </cell>
          <cell r="G118" t="str">
            <v xml:space="preserve"> </v>
          </cell>
          <cell r="H118" t="str">
            <v>Q8810</v>
          </cell>
          <cell r="I118" t="str">
            <v>yes</v>
          </cell>
        </row>
        <row r="119">
          <cell r="A119" t="str">
            <v>Central Statistics Office</v>
          </cell>
          <cell r="B119" t="str">
            <v>Department of the Taoiseach</v>
          </cell>
          <cell r="C119" t="str">
            <v>S1311</v>
          </cell>
          <cell r="D119" t="str">
            <v>Central government</v>
          </cell>
          <cell r="E119" t="str">
            <v>Vote</v>
          </cell>
          <cell r="F119">
            <v>4</v>
          </cell>
          <cell r="G119" t="str">
            <v xml:space="preserve"> </v>
          </cell>
          <cell r="H119" t="str">
            <v>O8411</v>
          </cell>
          <cell r="I119" t="str">
            <v>yes</v>
          </cell>
        </row>
        <row r="120">
          <cell r="A120" t="str">
            <v>Charities Regulatory Authority</v>
          </cell>
          <cell r="B120" t="str">
            <v>Department of Rural and Community Development</v>
          </cell>
          <cell r="C120" t="str">
            <v>S1311</v>
          </cell>
          <cell r="D120" t="str">
            <v>Central government</v>
          </cell>
          <cell r="E120" t="str">
            <v>Non-commercial body under the aegis of Department</v>
          </cell>
          <cell r="G120" t="str">
            <v xml:space="preserve"> </v>
          </cell>
          <cell r="H120" t="str">
            <v>O8412</v>
          </cell>
          <cell r="I120" t="str">
            <v>yes</v>
          </cell>
        </row>
        <row r="121">
          <cell r="A121" t="str">
            <v>Cheeverstown House Company Limited by Guarantee</v>
          </cell>
          <cell r="B121" t="str">
            <v>Department of Health</v>
          </cell>
          <cell r="C121" t="str">
            <v>S1311</v>
          </cell>
          <cell r="D121" t="str">
            <v>Central government</v>
          </cell>
          <cell r="E121" t="str">
            <v>Non-commercial body under the aegis of Department</v>
          </cell>
          <cell r="G121" t="str">
            <v xml:space="preserve"> </v>
          </cell>
          <cell r="H121" t="str">
            <v>Q8810</v>
          </cell>
          <cell r="I121" t="str">
            <v>yes</v>
          </cell>
        </row>
        <row r="122">
          <cell r="A122" t="str">
            <v>Cheshire Homes Ireland</v>
          </cell>
          <cell r="B122" t="str">
            <v>Department of Health</v>
          </cell>
          <cell r="C122" t="str">
            <v>S1311</v>
          </cell>
          <cell r="D122" t="str">
            <v>Central government</v>
          </cell>
          <cell r="E122" t="str">
            <v>Non-commercial body under the aegis of Department</v>
          </cell>
          <cell r="G122" t="str">
            <v xml:space="preserve"> </v>
          </cell>
          <cell r="H122" t="str">
            <v>Q8810</v>
          </cell>
          <cell r="I122" t="str">
            <v>yes</v>
          </cell>
        </row>
        <row r="123">
          <cell r="A123" t="str">
            <v>Chester Beatty Library</v>
          </cell>
          <cell r="B123" t="str">
            <v>Department of Tourism, Culture, Arts, Gaeltacht, Sport and Media</v>
          </cell>
          <cell r="C123" t="str">
            <v>S1311</v>
          </cell>
          <cell r="D123" t="str">
            <v>Central government</v>
          </cell>
          <cell r="E123" t="str">
            <v>Non-commercial body under the aegis of Department</v>
          </cell>
          <cell r="G123" t="str">
            <v xml:space="preserve"> </v>
          </cell>
          <cell r="H123" t="str">
            <v>R9101</v>
          </cell>
          <cell r="I123" t="str">
            <v>yes</v>
          </cell>
        </row>
        <row r="124">
          <cell r="A124" t="str">
            <v>Chief State Solicitor's Office</v>
          </cell>
          <cell r="B124" t="str">
            <v>Department of the Taoiseach</v>
          </cell>
          <cell r="C124" t="str">
            <v>S1311</v>
          </cell>
          <cell r="D124" t="str">
            <v>Central government</v>
          </cell>
          <cell r="E124" t="str">
            <v>Vote</v>
          </cell>
          <cell r="F124">
            <v>6</v>
          </cell>
          <cell r="G124" t="str">
            <v xml:space="preserve"> </v>
          </cell>
          <cell r="H124" t="str">
            <v>O8423</v>
          </cell>
          <cell r="I124" t="str">
            <v>yes</v>
          </cell>
        </row>
        <row r="125">
          <cell r="A125" t="str">
            <v>Child and Family Agency (Tusla)</v>
          </cell>
          <cell r="B125" t="str">
            <v>Department of Children, Equality, Disability, Integration and Youth</v>
          </cell>
          <cell r="C125" t="str">
            <v>S1311</v>
          </cell>
          <cell r="D125" t="str">
            <v>Central government</v>
          </cell>
          <cell r="E125" t="str">
            <v>Non-commercial body under the aegis of Department</v>
          </cell>
          <cell r="G125" t="str">
            <v xml:space="preserve"> </v>
          </cell>
          <cell r="H125" t="str">
            <v>O8411</v>
          </cell>
          <cell r="I125" t="str">
            <v>yes</v>
          </cell>
        </row>
        <row r="126">
          <cell r="A126" t="str">
            <v>Children's Health Ireland</v>
          </cell>
          <cell r="B126" t="str">
            <v>Department of Health</v>
          </cell>
          <cell r="C126" t="str">
            <v>S1311</v>
          </cell>
          <cell r="D126" t="str">
            <v>Central government</v>
          </cell>
          <cell r="E126" t="str">
            <v>Non-commercial body under the aegis of Department</v>
          </cell>
          <cell r="G126" t="str">
            <v xml:space="preserve"> </v>
          </cell>
          <cell r="H126" t="str">
            <v>O8412</v>
          </cell>
          <cell r="I126" t="str">
            <v>yes</v>
          </cell>
        </row>
        <row r="127">
          <cell r="A127" t="str">
            <v>Children's Health Ireland at Crumlin</v>
          </cell>
          <cell r="B127" t="str">
            <v>Department of Health</v>
          </cell>
          <cell r="C127" t="str">
            <v>S1311</v>
          </cell>
          <cell r="D127" t="str">
            <v>Central government</v>
          </cell>
          <cell r="E127" t="str">
            <v>Non-commercial body under the aegis of Department</v>
          </cell>
          <cell r="G127" t="str">
            <v xml:space="preserve"> </v>
          </cell>
          <cell r="H127" t="str">
            <v>Q8610</v>
          </cell>
          <cell r="I127" t="str">
            <v>yes</v>
          </cell>
        </row>
        <row r="128">
          <cell r="A128" t="str">
            <v>Children's Health Ireland at Tallaght</v>
          </cell>
          <cell r="B128" t="str">
            <v>Department of Health</v>
          </cell>
          <cell r="C128" t="str">
            <v>S1311</v>
          </cell>
          <cell r="D128" t="str">
            <v>Central government</v>
          </cell>
          <cell r="E128" t="str">
            <v>Non-commercial body under the aegis of Department</v>
          </cell>
          <cell r="G128" t="str">
            <v xml:space="preserve"> </v>
          </cell>
          <cell r="H128" t="str">
            <v>Q8610</v>
          </cell>
          <cell r="I128" t="str">
            <v>yes</v>
          </cell>
        </row>
        <row r="129">
          <cell r="A129" t="str">
            <v>Children's Health Ireland at Temple Street</v>
          </cell>
          <cell r="B129" t="str">
            <v>Department of Health</v>
          </cell>
          <cell r="C129" t="str">
            <v>S1311</v>
          </cell>
          <cell r="D129" t="str">
            <v>Central government</v>
          </cell>
          <cell r="E129" t="str">
            <v>Non-commercial body under the aegis of Department</v>
          </cell>
          <cell r="G129" t="str">
            <v xml:space="preserve"> </v>
          </cell>
          <cell r="H129" t="str">
            <v>Q8610</v>
          </cell>
          <cell r="I129" t="str">
            <v>yes</v>
          </cell>
        </row>
        <row r="130">
          <cell r="A130" t="str">
            <v>Cill Dara Housing Company Ltd</v>
          </cell>
          <cell r="B130" t="str">
            <v>Approved Housing Body</v>
          </cell>
          <cell r="C130" t="str">
            <v>S1313</v>
          </cell>
          <cell r="D130" t="str">
            <v>Local government</v>
          </cell>
          <cell r="E130" t="str">
            <v>Non-commercial body under the aegis of Local Government</v>
          </cell>
          <cell r="G130" t="str">
            <v xml:space="preserve"> </v>
          </cell>
          <cell r="H130" t="str">
            <v>L6820</v>
          </cell>
          <cell r="I130" t="str">
            <v>yes</v>
          </cell>
        </row>
        <row r="131">
          <cell r="A131" t="str">
            <v>Circle Voluntary Housing Association</v>
          </cell>
          <cell r="B131" t="str">
            <v>Approved Housing Body</v>
          </cell>
          <cell r="C131" t="str">
            <v>S1313</v>
          </cell>
          <cell r="D131" t="str">
            <v>Local government</v>
          </cell>
          <cell r="E131" t="str">
            <v>Non-commercial body under the aegis of Local Government</v>
          </cell>
          <cell r="G131" t="str">
            <v xml:space="preserve"> </v>
          </cell>
          <cell r="H131" t="str">
            <v>L6820</v>
          </cell>
          <cell r="I131" t="str">
            <v>yes</v>
          </cell>
        </row>
        <row r="132">
          <cell r="A132" t="str">
            <v>Citizens Information Board</v>
          </cell>
          <cell r="B132" t="str">
            <v>Department of Social Protection</v>
          </cell>
          <cell r="C132" t="str">
            <v>S1311</v>
          </cell>
          <cell r="D132" t="str">
            <v>Central government</v>
          </cell>
          <cell r="E132" t="str">
            <v>Non-commercial body under the aegis of Department</v>
          </cell>
          <cell r="G132" t="str">
            <v xml:space="preserve"> </v>
          </cell>
          <cell r="H132" t="str">
            <v>O8412</v>
          </cell>
          <cell r="I132" t="str">
            <v>yes</v>
          </cell>
        </row>
        <row r="133">
          <cell r="A133" t="str">
            <v>City of Dublin Education and Training Board</v>
          </cell>
          <cell r="B133" t="str">
            <v>Department of Education</v>
          </cell>
          <cell r="C133" t="str">
            <v>S1311</v>
          </cell>
          <cell r="D133" t="str">
            <v>Central government</v>
          </cell>
          <cell r="E133" t="str">
            <v>Non-commercial body under the aegis of Department</v>
          </cell>
          <cell r="G133" t="str">
            <v xml:space="preserve"> </v>
          </cell>
          <cell r="H133" t="str">
            <v>P8532</v>
          </cell>
          <cell r="I133" t="str">
            <v>yes</v>
          </cell>
        </row>
        <row r="134">
          <cell r="A134" t="str">
            <v>City of Dublin Energy Management Agency Ltd (CODEMA)</v>
          </cell>
          <cell r="B134" t="str">
            <v>Dublin City Council</v>
          </cell>
          <cell r="C134" t="str">
            <v>S11001</v>
          </cell>
          <cell r="D134" t="str">
            <v>Non-financial corporation</v>
          </cell>
          <cell r="E134" t="str">
            <v>Commercial body under the aegis of Local Authorities</v>
          </cell>
          <cell r="G134" t="str">
            <v xml:space="preserve"> </v>
          </cell>
          <cell r="H134" t="str">
            <v>M7022</v>
          </cell>
          <cell r="I134" t="str">
            <v>Non-financial corporation</v>
          </cell>
        </row>
        <row r="135">
          <cell r="A135" t="str">
            <v>Civic Theatre Company Ltd</v>
          </cell>
          <cell r="B135" t="str">
            <v>South Dublin County Council</v>
          </cell>
          <cell r="C135" t="str">
            <v>S11001</v>
          </cell>
          <cell r="D135" t="str">
            <v>Non-financial corporation</v>
          </cell>
          <cell r="E135" t="str">
            <v>Commercial body under the aegis of Local Authorities</v>
          </cell>
          <cell r="G135" t="str">
            <v xml:space="preserve"> </v>
          </cell>
          <cell r="H135" t="str">
            <v>R9004</v>
          </cell>
          <cell r="I135" t="str">
            <v>Non-financial corporation</v>
          </cell>
        </row>
        <row r="136">
          <cell r="A136" t="str">
            <v>Clanmil Housing Association</v>
          </cell>
          <cell r="B136" t="str">
            <v>Approved Housing Body</v>
          </cell>
          <cell r="C136" t="str">
            <v>S1313</v>
          </cell>
          <cell r="D136" t="str">
            <v>Local government</v>
          </cell>
          <cell r="E136" t="str">
            <v>Non-commercial body under the aegis of Local Government</v>
          </cell>
          <cell r="G136" t="str">
            <v xml:space="preserve"> </v>
          </cell>
          <cell r="H136" t="str">
            <v>L6820</v>
          </cell>
          <cell r="I136" t="str">
            <v>yes</v>
          </cell>
        </row>
        <row r="137">
          <cell r="A137" t="str">
            <v>Clar I.C.H. Ltd (Claremorris Irish Centre for Housing)</v>
          </cell>
          <cell r="B137" t="str">
            <v>Approved Housing Body</v>
          </cell>
          <cell r="C137" t="str">
            <v>S1313</v>
          </cell>
          <cell r="D137" t="str">
            <v>Local government</v>
          </cell>
          <cell r="E137" t="str">
            <v>Non-commercial body under the aegis of Local Government</v>
          </cell>
          <cell r="G137" t="str">
            <v xml:space="preserve"> </v>
          </cell>
          <cell r="H137" t="str">
            <v>L6820</v>
          </cell>
          <cell r="I137" t="str">
            <v>yes</v>
          </cell>
        </row>
        <row r="138">
          <cell r="A138" t="str">
            <v>Clar I.R.D. Ltd (Claremorris and District Intergrated Resource Development)</v>
          </cell>
          <cell r="B138" t="str">
            <v>Approved Housing Body</v>
          </cell>
          <cell r="C138" t="str">
            <v>S1313</v>
          </cell>
          <cell r="D138" t="str">
            <v>Local government</v>
          </cell>
          <cell r="E138" t="str">
            <v>Non-commercial body under the aegis of Local Government</v>
          </cell>
          <cell r="G138" t="str">
            <v xml:space="preserve"> </v>
          </cell>
          <cell r="H138" t="str">
            <v>L6820</v>
          </cell>
          <cell r="I138" t="str">
            <v>yes</v>
          </cell>
        </row>
        <row r="139">
          <cell r="A139" t="str">
            <v>Clare County Council</v>
          </cell>
          <cell r="B139" t="str">
            <v>Clare County Council</v>
          </cell>
          <cell r="C139" t="str">
            <v>S1313</v>
          </cell>
          <cell r="D139" t="str">
            <v>Local government</v>
          </cell>
          <cell r="E139" t="str">
            <v xml:space="preserve">Non-commercial body under the aegis of Local Authorities </v>
          </cell>
          <cell r="G139" t="str">
            <v xml:space="preserve"> </v>
          </cell>
          <cell r="H139" t="str">
            <v>O8411</v>
          </cell>
          <cell r="I139" t="str">
            <v>yes</v>
          </cell>
        </row>
        <row r="140">
          <cell r="A140" t="str">
            <v>Claycastle Leisure Company DAC</v>
          </cell>
          <cell r="B140" t="str">
            <v>Cork County Council</v>
          </cell>
          <cell r="C140" t="str">
            <v>S1313</v>
          </cell>
          <cell r="D140" t="str">
            <v>Local government</v>
          </cell>
          <cell r="E140" t="str">
            <v xml:space="preserve">Non-commercial body under the aegis of Local Authorities </v>
          </cell>
          <cell r="G140" t="str">
            <v xml:space="preserve"> </v>
          </cell>
          <cell r="H140" t="str">
            <v>R9311</v>
          </cell>
          <cell r="I140" t="str">
            <v>yes</v>
          </cell>
        </row>
        <row r="141">
          <cell r="A141" t="str">
            <v>Cliffs of Moher Centre Ltd</v>
          </cell>
          <cell r="B141" t="str">
            <v>Clare County Council</v>
          </cell>
          <cell r="C141" t="str">
            <v>S11001</v>
          </cell>
          <cell r="D141" t="str">
            <v>Non-financial corporation</v>
          </cell>
          <cell r="E141" t="str">
            <v>Commercial body under the aegis of Local Authorities</v>
          </cell>
          <cell r="G141" t="str">
            <v xml:space="preserve"> </v>
          </cell>
          <cell r="H141" t="str">
            <v>R9103</v>
          </cell>
          <cell r="I141" t="str">
            <v>Non-financial corporation</v>
          </cell>
        </row>
        <row r="142">
          <cell r="A142" t="str">
            <v>Climate Action Fund</v>
          </cell>
          <cell r="B142" t="str">
            <v>Department of Environment, Climate and Communications</v>
          </cell>
          <cell r="C142" t="str">
            <v>S1311</v>
          </cell>
          <cell r="D142" t="str">
            <v>Central government</v>
          </cell>
          <cell r="E142" t="str">
            <v>Extra-Budgetary Funds</v>
          </cell>
          <cell r="G142" t="str">
            <v xml:space="preserve"> </v>
          </cell>
          <cell r="H142" t="str">
            <v>O8413</v>
          </cell>
          <cell r="I142" t="str">
            <v>yes</v>
          </cell>
        </row>
        <row r="143">
          <cell r="A143" t="str">
            <v>Clogherhead Offshore Wind DAC</v>
          </cell>
          <cell r="B143" t="str">
            <v>Department of Environment, Climate and Communications</v>
          </cell>
          <cell r="C143" t="str">
            <v>S11001</v>
          </cell>
          <cell r="D143" t="str">
            <v>Non-financial corporation</v>
          </cell>
          <cell r="E143" t="str">
            <v>Commercial body under the aegis of Department</v>
          </cell>
          <cell r="G143" t="str">
            <v>Electricity Supply Board</v>
          </cell>
          <cell r="H143" t="str">
            <v>D3510</v>
          </cell>
          <cell r="I143" t="str">
            <v>Non-financial corporation</v>
          </cell>
        </row>
        <row r="144">
          <cell r="A144" t="str">
            <v>Clonmel Business Development Park Co. Ltd</v>
          </cell>
          <cell r="B144" t="str">
            <v>Tipperary County Council</v>
          </cell>
          <cell r="C144" t="str">
            <v>S1313</v>
          </cell>
          <cell r="D144" t="str">
            <v>Local government</v>
          </cell>
          <cell r="E144" t="str">
            <v xml:space="preserve">Non-commercial body under the aegis of Local Authorities </v>
          </cell>
          <cell r="G144" t="str">
            <v xml:space="preserve"> </v>
          </cell>
          <cell r="H144" t="str">
            <v>M7490</v>
          </cell>
          <cell r="I144" t="str">
            <v>yes</v>
          </cell>
        </row>
        <row r="145">
          <cell r="A145" t="str">
            <v>Cluainin Voluntary Housing</v>
          </cell>
          <cell r="B145" t="str">
            <v>Approved Housing Body</v>
          </cell>
          <cell r="C145" t="str">
            <v>S1313</v>
          </cell>
          <cell r="D145" t="str">
            <v>Local government</v>
          </cell>
          <cell r="E145" t="str">
            <v>Non-commercial body under the aegis of Local Government</v>
          </cell>
          <cell r="G145" t="str">
            <v xml:space="preserve"> </v>
          </cell>
          <cell r="H145" t="str">
            <v>L6820</v>
          </cell>
          <cell r="I145" t="str">
            <v>yes</v>
          </cell>
        </row>
        <row r="146">
          <cell r="A146" t="str">
            <v>Cluid Housing</v>
          </cell>
          <cell r="B146" t="str">
            <v>Approved Housing Body</v>
          </cell>
          <cell r="C146" t="str">
            <v>S1313</v>
          </cell>
          <cell r="D146" t="str">
            <v>Local government</v>
          </cell>
          <cell r="E146" t="str">
            <v>Non-commercial body under the aegis of Local Government</v>
          </cell>
          <cell r="G146" t="str">
            <v xml:space="preserve"> </v>
          </cell>
          <cell r="H146" t="str">
            <v>L6820</v>
          </cell>
          <cell r="I146" t="str">
            <v>yes</v>
          </cell>
        </row>
        <row r="147">
          <cell r="A147" t="str">
            <v>Cobh Heritage</v>
          </cell>
          <cell r="B147" t="str">
            <v>Cork County Council</v>
          </cell>
          <cell r="C147" t="str">
            <v>S11001</v>
          </cell>
          <cell r="D147" t="str">
            <v>Non-financial corporation</v>
          </cell>
          <cell r="E147" t="str">
            <v>Commercial body under the aegis of Local Authorities</v>
          </cell>
          <cell r="G147" t="str">
            <v xml:space="preserve"> </v>
          </cell>
          <cell r="H147" t="str">
            <v>R9103</v>
          </cell>
          <cell r="I147" t="str">
            <v>Non-financial corporation</v>
          </cell>
        </row>
        <row r="148">
          <cell r="A148" t="str">
            <v>Coillte CGA</v>
          </cell>
          <cell r="B148" t="str">
            <v>Department of Agriculture, Food and the Marine</v>
          </cell>
          <cell r="C148" t="str">
            <v>S11001</v>
          </cell>
          <cell r="D148" t="str">
            <v>Non-financial corporation</v>
          </cell>
          <cell r="E148" t="str">
            <v>Commercial body under the aegis of Department</v>
          </cell>
          <cell r="G148" t="str">
            <v xml:space="preserve"> </v>
          </cell>
          <cell r="H148" t="str">
            <v>A0210</v>
          </cell>
          <cell r="I148" t="str">
            <v>Non-financial corporation</v>
          </cell>
        </row>
        <row r="149">
          <cell r="A149" t="str">
            <v>College Business and Technology Park Management Services Ltd</v>
          </cell>
          <cell r="B149" t="str">
            <v>Fingal County Council</v>
          </cell>
          <cell r="C149" t="str">
            <v>S1313</v>
          </cell>
          <cell r="D149" t="str">
            <v>Local government</v>
          </cell>
          <cell r="E149" t="str">
            <v xml:space="preserve">Non-commercial body under the aegis of Local Authorities </v>
          </cell>
          <cell r="G149" t="str">
            <v xml:space="preserve"> </v>
          </cell>
          <cell r="H149" t="str">
            <v>L6832</v>
          </cell>
          <cell r="I149" t="str">
            <v>yes</v>
          </cell>
        </row>
        <row r="150">
          <cell r="A150" t="str">
            <v>Commdec Ltd</v>
          </cell>
          <cell r="B150" t="str">
            <v>Department of Finance</v>
          </cell>
          <cell r="C150" t="str">
            <v>S11001</v>
          </cell>
          <cell r="D150" t="str">
            <v>Non-financial corporation</v>
          </cell>
          <cell r="E150" t="str">
            <v>Commercial body under the aegis of Department</v>
          </cell>
          <cell r="G150" t="str">
            <v>AIB Group PLC</v>
          </cell>
          <cell r="H150" t="str">
            <v>K6420</v>
          </cell>
          <cell r="I150" t="str">
            <v>Non-financial corporation</v>
          </cell>
        </row>
        <row r="151">
          <cell r="A151" t="str">
            <v>Commission for Aviation Regulation</v>
          </cell>
          <cell r="B151" t="str">
            <v>Department of Transport</v>
          </cell>
          <cell r="C151" t="str">
            <v>S1311</v>
          </cell>
          <cell r="D151" t="str">
            <v>Central government</v>
          </cell>
          <cell r="E151" t="str">
            <v>Non-commercial body under the aegis of Department</v>
          </cell>
          <cell r="G151" t="str">
            <v xml:space="preserve"> </v>
          </cell>
          <cell r="H151" t="str">
            <v>O8413</v>
          </cell>
          <cell r="I151" t="str">
            <v>yes</v>
          </cell>
        </row>
        <row r="152">
          <cell r="A152" t="str">
            <v>Commission for Communication Regulation (ComReg)</v>
          </cell>
          <cell r="B152" t="str">
            <v>Department of Environment, Climate and Communications</v>
          </cell>
          <cell r="C152" t="str">
            <v>S1311</v>
          </cell>
          <cell r="D152" t="str">
            <v>Central government</v>
          </cell>
          <cell r="E152" t="str">
            <v>Non-commercial body under the aegis of Department</v>
          </cell>
          <cell r="G152" t="str">
            <v xml:space="preserve"> </v>
          </cell>
          <cell r="H152" t="str">
            <v>O8413</v>
          </cell>
          <cell r="I152" t="str">
            <v>yes</v>
          </cell>
        </row>
        <row r="153">
          <cell r="A153" t="str">
            <v>Commission for Railway Regulation</v>
          </cell>
          <cell r="B153" t="str">
            <v>Department of Transport</v>
          </cell>
          <cell r="C153" t="str">
            <v>S1311</v>
          </cell>
          <cell r="D153" t="str">
            <v>Central government</v>
          </cell>
          <cell r="E153" t="str">
            <v>Non-commercial body under the aegis of Department</v>
          </cell>
          <cell r="G153" t="str">
            <v xml:space="preserve"> </v>
          </cell>
          <cell r="H153" t="str">
            <v>O8413</v>
          </cell>
          <cell r="I153" t="str">
            <v>yes</v>
          </cell>
        </row>
        <row r="154">
          <cell r="A154" t="str">
            <v>Commission for Regulation of Utilities (CRU)</v>
          </cell>
          <cell r="B154" t="str">
            <v>Department of Environment, Climate and Communications</v>
          </cell>
          <cell r="C154" t="str">
            <v>S1311</v>
          </cell>
          <cell r="D154" t="str">
            <v>Central government</v>
          </cell>
          <cell r="E154" t="str">
            <v>Non-commercial body under the aegis of Department</v>
          </cell>
          <cell r="G154" t="str">
            <v xml:space="preserve"> </v>
          </cell>
          <cell r="H154" t="str">
            <v>O8413</v>
          </cell>
          <cell r="I154" t="str">
            <v>yes</v>
          </cell>
        </row>
        <row r="155">
          <cell r="A155" t="str">
            <v>Commission to Inquire into Child Abuse (CICA)</v>
          </cell>
          <cell r="B155" t="str">
            <v>Department of Education</v>
          </cell>
          <cell r="C155" t="str">
            <v>S1311</v>
          </cell>
          <cell r="D155" t="str">
            <v>Central government</v>
          </cell>
          <cell r="E155" t="str">
            <v>Non-commercial body under the aegis of Department</v>
          </cell>
          <cell r="G155" t="str">
            <v xml:space="preserve"> </v>
          </cell>
          <cell r="H155" t="str">
            <v>O8423</v>
          </cell>
          <cell r="I155" t="str">
            <v>yes</v>
          </cell>
        </row>
        <row r="156">
          <cell r="A156" t="str">
            <v>Commissioners of Irish Lights</v>
          </cell>
          <cell r="B156" t="str">
            <v>Department of Transport</v>
          </cell>
          <cell r="C156" t="str">
            <v>S1311</v>
          </cell>
          <cell r="D156" t="str">
            <v>Central government</v>
          </cell>
          <cell r="E156" t="str">
            <v>Non-commercial body under the aegis of Department</v>
          </cell>
          <cell r="G156" t="str">
            <v xml:space="preserve"> </v>
          </cell>
          <cell r="H156" t="str">
            <v>H5222</v>
          </cell>
          <cell r="I156" t="str">
            <v>yes</v>
          </cell>
        </row>
        <row r="157">
          <cell r="A157" t="str">
            <v>Competition &amp; Consumer Protection Commission (CCPC)</v>
          </cell>
          <cell r="B157" t="str">
            <v>Department of Enterprise, Trade and Employment</v>
          </cell>
          <cell r="C157" t="str">
            <v>S1311</v>
          </cell>
          <cell r="D157" t="str">
            <v>Central government</v>
          </cell>
          <cell r="E157" t="str">
            <v>Non-commercial body under the aegis of Department</v>
          </cell>
          <cell r="G157" t="str">
            <v xml:space="preserve"> </v>
          </cell>
          <cell r="H157" t="str">
            <v>O8413</v>
          </cell>
          <cell r="I157" t="str">
            <v>yes</v>
          </cell>
        </row>
        <row r="158">
          <cell r="A158" t="str">
            <v>Comptroller and Auditor General</v>
          </cell>
          <cell r="B158" t="str">
            <v>Department of Finance</v>
          </cell>
          <cell r="C158" t="str">
            <v>S1311</v>
          </cell>
          <cell r="D158" t="str">
            <v>Central government</v>
          </cell>
          <cell r="E158" t="str">
            <v>Vote</v>
          </cell>
          <cell r="F158">
            <v>8</v>
          </cell>
          <cell r="G158" t="str">
            <v xml:space="preserve"> </v>
          </cell>
          <cell r="H158" t="str">
            <v>O8411</v>
          </cell>
          <cell r="I158" t="str">
            <v>yes</v>
          </cell>
        </row>
        <row r="159">
          <cell r="A159" t="str">
            <v>Coombe Women &amp; Infants University Hospital</v>
          </cell>
          <cell r="B159" t="str">
            <v>Department of Health</v>
          </cell>
          <cell r="C159" t="str">
            <v>S1311</v>
          </cell>
          <cell r="D159" t="str">
            <v>Central government</v>
          </cell>
          <cell r="E159" t="str">
            <v>Non-commercial body under the aegis of Department</v>
          </cell>
          <cell r="G159" t="str">
            <v xml:space="preserve"> </v>
          </cell>
          <cell r="H159" t="str">
            <v>Q8610</v>
          </cell>
          <cell r="I159" t="str">
            <v>yes</v>
          </cell>
        </row>
        <row r="160">
          <cell r="A160" t="str">
            <v>Co-operative Housing Ireland Association</v>
          </cell>
          <cell r="B160" t="str">
            <v>Approved Housing Body</v>
          </cell>
          <cell r="C160" t="str">
            <v>S1313</v>
          </cell>
          <cell r="D160" t="str">
            <v>Local government</v>
          </cell>
          <cell r="E160" t="str">
            <v>Non-commercial body under the aegis of Local Government</v>
          </cell>
          <cell r="G160" t="str">
            <v xml:space="preserve"> </v>
          </cell>
          <cell r="H160" t="str">
            <v>L6820</v>
          </cell>
          <cell r="I160" t="str">
            <v>yes</v>
          </cell>
        </row>
        <row r="161">
          <cell r="A161" t="str">
            <v>Cope Foundation</v>
          </cell>
          <cell r="B161" t="str">
            <v>Department of Health</v>
          </cell>
          <cell r="C161" t="str">
            <v>S1311</v>
          </cell>
          <cell r="D161" t="str">
            <v>Central government</v>
          </cell>
          <cell r="E161" t="str">
            <v>Non-commercial body under the aegis of Department</v>
          </cell>
          <cell r="G161" t="str">
            <v xml:space="preserve"> </v>
          </cell>
          <cell r="H161" t="str">
            <v>Q8810</v>
          </cell>
          <cell r="I161" t="str">
            <v>yes</v>
          </cell>
        </row>
        <row r="162">
          <cell r="A162" t="str">
            <v>Cope Galway</v>
          </cell>
          <cell r="B162" t="str">
            <v>Approved Housing Body</v>
          </cell>
          <cell r="C162" t="str">
            <v>S1313</v>
          </cell>
          <cell r="D162" t="str">
            <v>Local government</v>
          </cell>
          <cell r="E162" t="str">
            <v>Non-commercial body under the aegis of Local Government</v>
          </cell>
          <cell r="G162" t="str">
            <v xml:space="preserve"> </v>
          </cell>
          <cell r="H162" t="str">
            <v>L6820</v>
          </cell>
          <cell r="I162" t="str">
            <v>yes</v>
          </cell>
        </row>
        <row r="163">
          <cell r="A163" t="str">
            <v>Córas Iompair Éireann</v>
          </cell>
          <cell r="B163" t="str">
            <v>Department of Transport</v>
          </cell>
          <cell r="C163" t="str">
            <v>S11001</v>
          </cell>
          <cell r="D163" t="str">
            <v>Non-financial corporation</v>
          </cell>
          <cell r="E163" t="str">
            <v>Commercial body under the aegis of Department</v>
          </cell>
          <cell r="G163" t="str">
            <v xml:space="preserve"> </v>
          </cell>
          <cell r="H163" t="str">
            <v>M7010</v>
          </cell>
          <cell r="I163" t="str">
            <v>Non-financial corporation</v>
          </cell>
        </row>
        <row r="164">
          <cell r="A164" t="str">
            <v>Cork Airport</v>
          </cell>
          <cell r="B164" t="str">
            <v>Department of Transport</v>
          </cell>
          <cell r="C164" t="str">
            <v>S11001</v>
          </cell>
          <cell r="D164" t="str">
            <v>Non-financial corporation</v>
          </cell>
          <cell r="E164" t="str">
            <v>Commercial body under the aegis of Department</v>
          </cell>
          <cell r="G164" t="str">
            <v>daa plc</v>
          </cell>
          <cell r="H164" t="str">
            <v>H5223</v>
          </cell>
          <cell r="I164" t="str">
            <v>Non-financial corporation</v>
          </cell>
        </row>
        <row r="165">
          <cell r="A165" t="str">
            <v>Cork City Council</v>
          </cell>
          <cell r="B165" t="str">
            <v>Cork City Council</v>
          </cell>
          <cell r="C165" t="str">
            <v>S1313</v>
          </cell>
          <cell r="D165" t="str">
            <v>Local government</v>
          </cell>
          <cell r="E165" t="str">
            <v xml:space="preserve">Non-commercial body under the aegis of Local Authorities </v>
          </cell>
          <cell r="G165" t="str">
            <v xml:space="preserve"> </v>
          </cell>
          <cell r="H165" t="str">
            <v>O8411</v>
          </cell>
          <cell r="I165" t="str">
            <v>yes</v>
          </cell>
        </row>
        <row r="166">
          <cell r="A166" t="str">
            <v>Cork County Council</v>
          </cell>
          <cell r="B166" t="str">
            <v>Cork County Council</v>
          </cell>
          <cell r="C166" t="str">
            <v>S1313</v>
          </cell>
          <cell r="D166" t="str">
            <v>Local government</v>
          </cell>
          <cell r="E166" t="str">
            <v xml:space="preserve">Non-commercial body under the aegis of Local Authorities </v>
          </cell>
          <cell r="G166" t="str">
            <v xml:space="preserve"> </v>
          </cell>
          <cell r="H166" t="str">
            <v>O8411</v>
          </cell>
          <cell r="I166" t="str">
            <v>yes</v>
          </cell>
        </row>
        <row r="167">
          <cell r="A167" t="str">
            <v>Cork Education and Training Board</v>
          </cell>
          <cell r="B167" t="str">
            <v>Department of Education</v>
          </cell>
          <cell r="C167" t="str">
            <v>S1311</v>
          </cell>
          <cell r="D167" t="str">
            <v>Central government</v>
          </cell>
          <cell r="E167" t="str">
            <v>Non-commercial body under the aegis of Department</v>
          </cell>
          <cell r="G167" t="str">
            <v xml:space="preserve"> </v>
          </cell>
          <cell r="H167" t="str">
            <v>P8532</v>
          </cell>
          <cell r="I167" t="str">
            <v>yes</v>
          </cell>
        </row>
        <row r="168">
          <cell r="A168" t="str">
            <v>Cork Institute of Technology</v>
          </cell>
          <cell r="B168" t="str">
            <v>Department of Further and Higher Education, Research, Innovation and Science</v>
          </cell>
          <cell r="C168" t="str">
            <v>S1311</v>
          </cell>
          <cell r="D168" t="str">
            <v>Central government</v>
          </cell>
          <cell r="E168" t="str">
            <v>Non-commercial body under the aegis of Department</v>
          </cell>
          <cell r="G168" t="str">
            <v xml:space="preserve"> </v>
          </cell>
          <cell r="H168" t="str">
            <v>P8542</v>
          </cell>
          <cell r="I168" t="str">
            <v>yes</v>
          </cell>
        </row>
        <row r="169">
          <cell r="A169" t="str">
            <v>Cork Mental Health Housing Association Ltd</v>
          </cell>
          <cell r="B169" t="str">
            <v>Approved Housing Body</v>
          </cell>
          <cell r="C169" t="str">
            <v>S1313</v>
          </cell>
          <cell r="D169" t="str">
            <v>Local government</v>
          </cell>
          <cell r="E169" t="str">
            <v>Non-commercial body under the aegis of Local Government</v>
          </cell>
          <cell r="G169" t="str">
            <v xml:space="preserve"> </v>
          </cell>
          <cell r="H169" t="str">
            <v>L6820</v>
          </cell>
          <cell r="I169" t="str">
            <v>yes</v>
          </cell>
        </row>
        <row r="170">
          <cell r="A170" t="str">
            <v>Cork Opera House</v>
          </cell>
          <cell r="B170" t="str">
            <v>Cork City Council</v>
          </cell>
          <cell r="C170" t="str">
            <v>S11001</v>
          </cell>
          <cell r="D170" t="str">
            <v>Non-financial corporation</v>
          </cell>
          <cell r="E170" t="str">
            <v>Commercial body under the aegis of Local Authorities</v>
          </cell>
          <cell r="G170" t="str">
            <v xml:space="preserve"> </v>
          </cell>
          <cell r="H170" t="str">
            <v>R9004</v>
          </cell>
          <cell r="I170" t="str">
            <v>Non-financial corporation</v>
          </cell>
        </row>
        <row r="171">
          <cell r="A171" t="str">
            <v>Cork Port Terminals Services DAC</v>
          </cell>
          <cell r="B171" t="str">
            <v>Department of Transport</v>
          </cell>
          <cell r="C171" t="str">
            <v>S11001</v>
          </cell>
          <cell r="D171" t="str">
            <v>Non-financial corporation</v>
          </cell>
          <cell r="E171" t="str">
            <v>Commercial body under the aegis of Department</v>
          </cell>
          <cell r="G171" t="str">
            <v>Port of Cork Company</v>
          </cell>
          <cell r="H171" t="str">
            <v>H5224</v>
          </cell>
          <cell r="I171" t="str">
            <v>Non-financial corporation</v>
          </cell>
        </row>
        <row r="172">
          <cell r="A172" t="str">
            <v>Cork Racecourse Ltd</v>
          </cell>
          <cell r="B172" t="str">
            <v>Department of Agriculture, Food and the Marine</v>
          </cell>
          <cell r="C172" t="str">
            <v>S11001</v>
          </cell>
          <cell r="D172" t="str">
            <v>Non-financial corporation</v>
          </cell>
          <cell r="E172" t="str">
            <v>Commercial body under the aegis of Department</v>
          </cell>
          <cell r="G172" t="str">
            <v>Horse Racing Ireland</v>
          </cell>
          <cell r="H172" t="str">
            <v>R9311</v>
          </cell>
          <cell r="I172" t="str">
            <v>Non-financial corporation</v>
          </cell>
        </row>
        <row r="173">
          <cell r="A173" t="str">
            <v>Corvoderry Wind Farm Ltd</v>
          </cell>
          <cell r="B173" t="str">
            <v>Department of Environment, Climate and Communications</v>
          </cell>
          <cell r="C173" t="str">
            <v>S11001</v>
          </cell>
          <cell r="D173" t="str">
            <v>Non-financial corporation</v>
          </cell>
          <cell r="E173" t="str">
            <v>Commercial body under the aegis of Department</v>
          </cell>
          <cell r="G173" t="str">
            <v>Electricity Supply Board</v>
          </cell>
          <cell r="H173" t="str">
            <v>D3511</v>
          </cell>
          <cell r="I173" t="str">
            <v>Non-financial corporation</v>
          </cell>
        </row>
        <row r="174">
          <cell r="A174" t="str">
            <v>County Kildare Community Network Co. Ltd</v>
          </cell>
          <cell r="B174" t="str">
            <v>Kildare County Council</v>
          </cell>
          <cell r="C174" t="str">
            <v>S1313</v>
          </cell>
          <cell r="D174" t="str">
            <v>Local government</v>
          </cell>
          <cell r="E174" t="str">
            <v xml:space="preserve">Non-commercial body under the aegis of Local Authorities </v>
          </cell>
          <cell r="G174" t="str">
            <v xml:space="preserve"> </v>
          </cell>
          <cell r="H174" t="str">
            <v>J6312</v>
          </cell>
          <cell r="I174" t="str">
            <v>yes</v>
          </cell>
        </row>
        <row r="175">
          <cell r="A175" t="str">
            <v>County Meath Ireland Collections Ltd</v>
          </cell>
          <cell r="B175" t="str">
            <v>Meath County Council</v>
          </cell>
          <cell r="C175" t="str">
            <v>S1313</v>
          </cell>
          <cell r="D175" t="str">
            <v>Local government</v>
          </cell>
          <cell r="E175" t="str">
            <v xml:space="preserve">Non-commercial body under the aegis of Local Authorities </v>
          </cell>
          <cell r="G175" t="str">
            <v xml:space="preserve"> </v>
          </cell>
          <cell r="H175" t="str">
            <v>R9103</v>
          </cell>
          <cell r="I175" t="str">
            <v>yes</v>
          </cell>
        </row>
        <row r="176">
          <cell r="A176" t="str">
            <v>Courts Service</v>
          </cell>
          <cell r="B176" t="str">
            <v>Department of Justice</v>
          </cell>
          <cell r="C176" t="str">
            <v>S1311</v>
          </cell>
          <cell r="D176" t="str">
            <v>Central government</v>
          </cell>
          <cell r="E176" t="str">
            <v>Vote</v>
          </cell>
          <cell r="F176">
            <v>22</v>
          </cell>
          <cell r="G176" t="str">
            <v xml:space="preserve"> </v>
          </cell>
          <cell r="H176" t="str">
            <v>O8423</v>
          </cell>
          <cell r="I176" t="str">
            <v>yes</v>
          </cell>
        </row>
        <row r="177">
          <cell r="A177" t="str">
            <v>Crawford Art Gallery</v>
          </cell>
          <cell r="B177" t="str">
            <v>Department of Tourism, Culture, Arts, Gaeltacht, Sport and Media</v>
          </cell>
          <cell r="C177" t="str">
            <v>S1311</v>
          </cell>
          <cell r="D177" t="str">
            <v>Central government</v>
          </cell>
          <cell r="E177" t="str">
            <v>Non-commercial body under the aegis of Department</v>
          </cell>
          <cell r="G177" t="str">
            <v xml:space="preserve"> </v>
          </cell>
          <cell r="H177" t="str">
            <v>R9102</v>
          </cell>
          <cell r="I177" t="str">
            <v>yes</v>
          </cell>
        </row>
        <row r="178">
          <cell r="A178" t="str">
            <v>Credit Institutions Resolution Fund</v>
          </cell>
          <cell r="B178" t="str">
            <v>Department of Finance</v>
          </cell>
          <cell r="C178" t="str">
            <v>S1311</v>
          </cell>
          <cell r="D178" t="str">
            <v>Central government</v>
          </cell>
          <cell r="E178" t="str">
            <v>Extra-Budgetary Funds</v>
          </cell>
          <cell r="G178" t="str">
            <v xml:space="preserve"> </v>
          </cell>
          <cell r="H178" t="str">
            <v>K6411</v>
          </cell>
          <cell r="I178" t="str">
            <v>yes</v>
          </cell>
        </row>
        <row r="179">
          <cell r="A179" t="str">
            <v>Credit Union Fund</v>
          </cell>
          <cell r="B179" t="str">
            <v>Department of Finance</v>
          </cell>
          <cell r="C179" t="str">
            <v>S1311</v>
          </cell>
          <cell r="D179" t="str">
            <v>Central government</v>
          </cell>
          <cell r="E179" t="str">
            <v>Extra-Budgetary Funds</v>
          </cell>
          <cell r="G179" t="str">
            <v xml:space="preserve"> </v>
          </cell>
          <cell r="H179" t="str">
            <v>K6411</v>
          </cell>
          <cell r="I179" t="str">
            <v>yes</v>
          </cell>
        </row>
        <row r="180">
          <cell r="A180" t="str">
            <v>Credit Union Restructuring Board (ReBo)</v>
          </cell>
          <cell r="B180" t="str">
            <v>Department of Finance</v>
          </cell>
          <cell r="C180" t="str">
            <v>S1311</v>
          </cell>
          <cell r="D180" t="str">
            <v>Central government</v>
          </cell>
          <cell r="E180" t="str">
            <v>Non-commercial body under the aegis of Department</v>
          </cell>
          <cell r="G180" t="str">
            <v xml:space="preserve"> </v>
          </cell>
          <cell r="H180" t="str">
            <v>Q8411</v>
          </cell>
          <cell r="I180" t="str">
            <v>yes</v>
          </cell>
        </row>
        <row r="181">
          <cell r="A181" t="str">
            <v>Criminal Assets Bureau</v>
          </cell>
          <cell r="B181" t="str">
            <v>Department of Justice</v>
          </cell>
          <cell r="C181" t="str">
            <v>S1311</v>
          </cell>
          <cell r="D181" t="str">
            <v>Central government</v>
          </cell>
          <cell r="E181" t="str">
            <v>Non-commercial body under the aegis of Department</v>
          </cell>
          <cell r="G181" t="str">
            <v xml:space="preserve"> </v>
          </cell>
          <cell r="H181" t="str">
            <v>O8424</v>
          </cell>
          <cell r="I181" t="str">
            <v>yes</v>
          </cell>
        </row>
        <row r="182">
          <cell r="A182" t="str">
            <v>Criminal Injuries Compensation Tribunal</v>
          </cell>
          <cell r="B182" t="str">
            <v>Department of Justice</v>
          </cell>
          <cell r="C182" t="str">
            <v>S1311</v>
          </cell>
          <cell r="D182" t="str">
            <v>Central government</v>
          </cell>
          <cell r="E182" t="str">
            <v>Non-commercial body under the aegis of Department</v>
          </cell>
          <cell r="G182" t="str">
            <v xml:space="preserve"> </v>
          </cell>
          <cell r="H182" t="str">
            <v>O8423</v>
          </cell>
          <cell r="I182" t="str">
            <v>yes</v>
          </cell>
        </row>
        <row r="183">
          <cell r="A183" t="str">
            <v>Crockahenny Wind Farm DAC</v>
          </cell>
          <cell r="B183" t="str">
            <v>Department of Environment, Climate and Communications</v>
          </cell>
          <cell r="C183" t="str">
            <v>S11001</v>
          </cell>
          <cell r="D183" t="str">
            <v>Non-financial corporation</v>
          </cell>
          <cell r="E183" t="str">
            <v>Commercial body under the aegis of Department</v>
          </cell>
          <cell r="G183" t="str">
            <v>Electricity Supply Board</v>
          </cell>
          <cell r="H183" t="str">
            <v>D3511</v>
          </cell>
          <cell r="I183" t="str">
            <v>Non-financial corporation</v>
          </cell>
        </row>
        <row r="184">
          <cell r="A184" t="str">
            <v>Cushaling Power Ltd</v>
          </cell>
          <cell r="B184" t="str">
            <v>Department of Environment, Climate and Communications</v>
          </cell>
          <cell r="C184" t="str">
            <v>S11001</v>
          </cell>
          <cell r="D184" t="str">
            <v>Non-financial corporation</v>
          </cell>
          <cell r="E184" t="str">
            <v>Commercial body under the aegis of Department</v>
          </cell>
          <cell r="G184" t="str">
            <v>Bord na Móna PLC</v>
          </cell>
          <cell r="H184" t="str">
            <v>D3511</v>
          </cell>
          <cell r="I184" t="str">
            <v>Non-financial corporation</v>
          </cell>
        </row>
        <row r="185">
          <cell r="A185" t="str">
            <v>daa Airport Services Ltd</v>
          </cell>
          <cell r="B185" t="str">
            <v>Department of Transport</v>
          </cell>
          <cell r="C185" t="str">
            <v>S11001</v>
          </cell>
          <cell r="D185" t="str">
            <v>Non-financial corporation</v>
          </cell>
          <cell r="E185" t="str">
            <v>Commercial body under the aegis of Department</v>
          </cell>
          <cell r="G185" t="str">
            <v>daa plc</v>
          </cell>
          <cell r="H185" t="str">
            <v>H5223</v>
          </cell>
          <cell r="I185" t="str">
            <v>Non-financial corporation</v>
          </cell>
        </row>
        <row r="186">
          <cell r="A186" t="str">
            <v>daa Finance PLC</v>
          </cell>
          <cell r="B186" t="str">
            <v>Department of Transport</v>
          </cell>
          <cell r="C186" t="str">
            <v>S11001</v>
          </cell>
          <cell r="D186" t="str">
            <v>Non-financial corporation</v>
          </cell>
          <cell r="E186" t="str">
            <v>Commercial body under the aegis of Department</v>
          </cell>
          <cell r="G186" t="str">
            <v>daa plc</v>
          </cell>
          <cell r="H186" t="str">
            <v>K6492</v>
          </cell>
          <cell r="I186" t="str">
            <v>Non-financial corporation</v>
          </cell>
        </row>
        <row r="187">
          <cell r="A187" t="str">
            <v>daa International Ltd</v>
          </cell>
          <cell r="B187" t="str">
            <v>Department of Transport</v>
          </cell>
          <cell r="C187" t="str">
            <v>S11001</v>
          </cell>
          <cell r="D187" t="str">
            <v>Non-financial corporation</v>
          </cell>
          <cell r="E187" t="str">
            <v>Commercial body under the aegis of Department</v>
          </cell>
          <cell r="G187" t="str">
            <v>daa plc</v>
          </cell>
          <cell r="H187" t="str">
            <v>M7022</v>
          </cell>
          <cell r="I187" t="str">
            <v>Non-financial corporation</v>
          </cell>
        </row>
        <row r="188">
          <cell r="A188" t="str">
            <v>daa Operations Ltd</v>
          </cell>
          <cell r="B188" t="str">
            <v>Department of Transport</v>
          </cell>
          <cell r="C188" t="str">
            <v>S11001</v>
          </cell>
          <cell r="D188" t="str">
            <v>Non-financial corporation</v>
          </cell>
          <cell r="E188" t="str">
            <v>Commercial body under the aegis of Department</v>
          </cell>
          <cell r="G188" t="str">
            <v>daa plc</v>
          </cell>
          <cell r="H188" t="str">
            <v>K6420</v>
          </cell>
          <cell r="I188" t="str">
            <v>Non-financial corporation</v>
          </cell>
        </row>
        <row r="189">
          <cell r="A189" t="str">
            <v>daa Pension Corporate Trustee DAC</v>
          </cell>
          <cell r="B189" t="str">
            <v>Department of Transport</v>
          </cell>
          <cell r="C189" t="str">
            <v>S11001</v>
          </cell>
          <cell r="D189" t="str">
            <v>Non-financial corporation</v>
          </cell>
          <cell r="E189" t="str">
            <v>Commercial body under the aegis of Department</v>
          </cell>
          <cell r="G189" t="str">
            <v>daa plc</v>
          </cell>
          <cell r="H189" t="str">
            <v>K6619</v>
          </cell>
          <cell r="I189" t="str">
            <v>Non-financial corporation</v>
          </cell>
        </row>
        <row r="190">
          <cell r="A190" t="str">
            <v>daa plc</v>
          </cell>
          <cell r="B190" t="str">
            <v>Department of Transport</v>
          </cell>
          <cell r="C190" t="str">
            <v>S11001</v>
          </cell>
          <cell r="D190" t="str">
            <v>Non-financial corporation</v>
          </cell>
          <cell r="E190" t="str">
            <v>Commercial body under the aegis of Department</v>
          </cell>
          <cell r="G190" t="str">
            <v xml:space="preserve"> </v>
          </cell>
          <cell r="H190" t="str">
            <v>H5223</v>
          </cell>
          <cell r="I190" t="str">
            <v>Non-financial corporation</v>
          </cell>
        </row>
        <row r="191">
          <cell r="A191" t="str">
            <v>Data Protection Commission</v>
          </cell>
          <cell r="B191" t="str">
            <v>Department of Justice</v>
          </cell>
          <cell r="C191" t="str">
            <v>S1311</v>
          </cell>
          <cell r="D191" t="str">
            <v>Central government</v>
          </cell>
          <cell r="E191" t="str">
            <v>Vote</v>
          </cell>
          <cell r="F191">
            <v>44</v>
          </cell>
          <cell r="G191" t="str">
            <v xml:space="preserve"> </v>
          </cell>
          <cell r="H191" t="str">
            <v>O8413</v>
          </cell>
          <cell r="I191" t="str">
            <v>yes</v>
          </cell>
        </row>
        <row r="192">
          <cell r="A192" t="str">
            <v>Daughters of Charity Disability Support Services Company Limited by Guarantee</v>
          </cell>
          <cell r="B192" t="str">
            <v>Department of Health</v>
          </cell>
          <cell r="C192" t="str">
            <v>S1311</v>
          </cell>
          <cell r="D192" t="str">
            <v>Central government</v>
          </cell>
          <cell r="E192" t="str">
            <v>Non-commercial body under the aegis of Department</v>
          </cell>
          <cell r="G192" t="str">
            <v xml:space="preserve"> </v>
          </cell>
          <cell r="H192" t="str">
            <v>Q8810</v>
          </cell>
          <cell r="I192" t="str">
            <v>yes</v>
          </cell>
        </row>
        <row r="193">
          <cell r="A193" t="str">
            <v>Dental Council</v>
          </cell>
          <cell r="B193" t="str">
            <v>Department of Health</v>
          </cell>
          <cell r="C193" t="str">
            <v>S1311</v>
          </cell>
          <cell r="D193" t="str">
            <v>Central government</v>
          </cell>
          <cell r="E193" t="str">
            <v>Non-commercial body under the aegis of Department</v>
          </cell>
          <cell r="G193" t="str">
            <v xml:space="preserve"> </v>
          </cell>
          <cell r="H193" t="str">
            <v>O8412</v>
          </cell>
          <cell r="I193" t="str">
            <v>yes</v>
          </cell>
        </row>
        <row r="194">
          <cell r="A194" t="str">
            <v>Department of Agriculture, Food and the Marine</v>
          </cell>
          <cell r="B194" t="str">
            <v>Department of Agriculture, Food and the Marine</v>
          </cell>
          <cell r="C194" t="str">
            <v>S1311</v>
          </cell>
          <cell r="D194" t="str">
            <v>Central government</v>
          </cell>
          <cell r="E194" t="str">
            <v>Vote</v>
          </cell>
          <cell r="F194">
            <v>30</v>
          </cell>
          <cell r="G194" t="str">
            <v xml:space="preserve"> </v>
          </cell>
          <cell r="H194" t="str">
            <v>O8411</v>
          </cell>
          <cell r="I194" t="str">
            <v>yes</v>
          </cell>
        </row>
        <row r="195">
          <cell r="A195" t="str">
            <v>Department of Children, Equality, Disability, Integration and Youth</v>
          </cell>
          <cell r="B195" t="str">
            <v>Department of Children, Equality, Disability, Integration and Youth</v>
          </cell>
          <cell r="C195" t="str">
            <v>S1311</v>
          </cell>
          <cell r="D195" t="str">
            <v>Central government</v>
          </cell>
          <cell r="E195" t="str">
            <v>Vote</v>
          </cell>
          <cell r="F195">
            <v>40</v>
          </cell>
          <cell r="G195" t="str">
            <v xml:space="preserve"> </v>
          </cell>
          <cell r="H195" t="str">
            <v>O8411</v>
          </cell>
          <cell r="I195" t="str">
            <v>yes</v>
          </cell>
        </row>
        <row r="196">
          <cell r="A196" t="str">
            <v>Department of Environment, Climate and Communications</v>
          </cell>
          <cell r="B196" t="str">
            <v>Department of Environment, Climate and Communications</v>
          </cell>
          <cell r="C196" t="str">
            <v>S1311</v>
          </cell>
          <cell r="D196" t="str">
            <v>Central government</v>
          </cell>
          <cell r="E196" t="str">
            <v>Vote</v>
          </cell>
          <cell r="F196">
            <v>29</v>
          </cell>
          <cell r="G196" t="str">
            <v xml:space="preserve"> </v>
          </cell>
          <cell r="H196" t="str">
            <v>O8413</v>
          </cell>
          <cell r="I196" t="str">
            <v>yes</v>
          </cell>
        </row>
        <row r="197">
          <cell r="A197" t="str">
            <v>Department of Defence</v>
          </cell>
          <cell r="B197" t="str">
            <v>Department of Defence</v>
          </cell>
          <cell r="C197" t="str">
            <v>S1311</v>
          </cell>
          <cell r="D197" t="str">
            <v>Central government</v>
          </cell>
          <cell r="E197" t="str">
            <v>Vote</v>
          </cell>
          <cell r="F197">
            <v>36</v>
          </cell>
          <cell r="G197" t="str">
            <v xml:space="preserve"> </v>
          </cell>
          <cell r="H197" t="str">
            <v>O8422</v>
          </cell>
          <cell r="I197" t="str">
            <v>yes</v>
          </cell>
        </row>
        <row r="198">
          <cell r="A198" t="str">
            <v>Department of Education</v>
          </cell>
          <cell r="B198" t="str">
            <v>Department of Education</v>
          </cell>
          <cell r="C198" t="str">
            <v>S1311</v>
          </cell>
          <cell r="D198" t="str">
            <v>Central government</v>
          </cell>
          <cell r="E198" t="str">
            <v>Vote</v>
          </cell>
          <cell r="F198">
            <v>26</v>
          </cell>
          <cell r="G198" t="str">
            <v xml:space="preserve"> </v>
          </cell>
          <cell r="H198" t="str">
            <v>O8411</v>
          </cell>
          <cell r="I198" t="str">
            <v>yes</v>
          </cell>
        </row>
        <row r="199">
          <cell r="A199" t="str">
            <v>Department of Enterprise, Trade and Employment</v>
          </cell>
          <cell r="B199" t="str">
            <v>Department of Enterprise, Trade and Employment</v>
          </cell>
          <cell r="C199" t="str">
            <v>S1311</v>
          </cell>
          <cell r="D199" t="str">
            <v>Central government</v>
          </cell>
          <cell r="E199" t="str">
            <v>Vote</v>
          </cell>
          <cell r="F199">
            <v>32</v>
          </cell>
          <cell r="G199" t="str">
            <v xml:space="preserve"> </v>
          </cell>
          <cell r="H199" t="str">
            <v>O8413</v>
          </cell>
          <cell r="I199" t="str">
            <v>yes</v>
          </cell>
        </row>
        <row r="200">
          <cell r="A200" t="str">
            <v>Department of Finance</v>
          </cell>
          <cell r="B200" t="str">
            <v>Department of Finance</v>
          </cell>
          <cell r="C200" t="str">
            <v>S1311</v>
          </cell>
          <cell r="D200" t="str">
            <v>Central government</v>
          </cell>
          <cell r="E200" t="str">
            <v>Vote</v>
          </cell>
          <cell r="F200">
            <v>7</v>
          </cell>
          <cell r="G200" t="str">
            <v xml:space="preserve"> </v>
          </cell>
          <cell r="H200" t="str">
            <v>O8411</v>
          </cell>
          <cell r="I200" t="str">
            <v>yes</v>
          </cell>
        </row>
        <row r="201">
          <cell r="A201" t="str">
            <v>Department of Foreign Affairs</v>
          </cell>
          <cell r="B201" t="str">
            <v>Department of Foreign Affairs</v>
          </cell>
          <cell r="C201" t="str">
            <v>S1311</v>
          </cell>
          <cell r="D201" t="str">
            <v>Central government</v>
          </cell>
          <cell r="E201" t="str">
            <v>Vote</v>
          </cell>
          <cell r="F201">
            <v>28</v>
          </cell>
          <cell r="G201" t="str">
            <v xml:space="preserve"> </v>
          </cell>
          <cell r="H201" t="str">
            <v>O8421</v>
          </cell>
          <cell r="I201" t="str">
            <v>yes</v>
          </cell>
        </row>
        <row r="202">
          <cell r="A202" t="str">
            <v>Department of Further and Higher Education, Research, Innovation and Science</v>
          </cell>
          <cell r="B202" t="str">
            <v>Department of Further and Higher Education, Research, Innovation and Science</v>
          </cell>
          <cell r="C202" t="str">
            <v>S1311</v>
          </cell>
          <cell r="D202" t="str">
            <v>Central government</v>
          </cell>
          <cell r="E202" t="str">
            <v>Vote</v>
          </cell>
          <cell r="F202">
            <v>45</v>
          </cell>
          <cell r="G202" t="str">
            <v xml:space="preserve"> </v>
          </cell>
          <cell r="H202" t="str">
            <v xml:space="preserve"> </v>
          </cell>
          <cell r="I202" t="str">
            <v>yes</v>
          </cell>
        </row>
        <row r="203">
          <cell r="A203" t="str">
            <v>Department of Health</v>
          </cell>
          <cell r="B203" t="str">
            <v>Department of Health</v>
          </cell>
          <cell r="C203" t="str">
            <v>S1311</v>
          </cell>
          <cell r="D203" t="str">
            <v>Central government</v>
          </cell>
          <cell r="E203" t="str">
            <v>Vote</v>
          </cell>
          <cell r="F203">
            <v>38</v>
          </cell>
          <cell r="G203" t="str">
            <v xml:space="preserve"> </v>
          </cell>
          <cell r="H203" t="str">
            <v>O8412</v>
          </cell>
          <cell r="I203" t="str">
            <v>yes</v>
          </cell>
        </row>
        <row r="204">
          <cell r="A204" t="str">
            <v>Department of Housing, Local Government and Heritage</v>
          </cell>
          <cell r="B204" t="str">
            <v>Department of Housing, Local Government and Heritage</v>
          </cell>
          <cell r="C204" t="str">
            <v>S1311</v>
          </cell>
          <cell r="D204" t="str">
            <v>Central government</v>
          </cell>
          <cell r="E204" t="str">
            <v>Vote</v>
          </cell>
          <cell r="F204">
            <v>34</v>
          </cell>
          <cell r="G204" t="str">
            <v xml:space="preserve"> </v>
          </cell>
          <cell r="H204" t="str">
            <v>O8412</v>
          </cell>
          <cell r="I204" t="str">
            <v>yes</v>
          </cell>
        </row>
        <row r="205">
          <cell r="A205" t="str">
            <v>Department of Justice</v>
          </cell>
          <cell r="B205" t="str">
            <v>Department of Justice</v>
          </cell>
          <cell r="C205" t="str">
            <v>S1311</v>
          </cell>
          <cell r="D205" t="str">
            <v>Central government</v>
          </cell>
          <cell r="E205" t="str">
            <v>Vote</v>
          </cell>
          <cell r="F205">
            <v>24</v>
          </cell>
          <cell r="G205" t="str">
            <v xml:space="preserve"> </v>
          </cell>
          <cell r="H205" t="str">
            <v>O8423</v>
          </cell>
          <cell r="I205" t="str">
            <v>yes</v>
          </cell>
        </row>
        <row r="206">
          <cell r="A206" t="str">
            <v>Department of Public Expenditure and Reform</v>
          </cell>
          <cell r="B206" t="str">
            <v>Department of Public Expenditure and Reform</v>
          </cell>
          <cell r="C206" t="str">
            <v>S1311</v>
          </cell>
          <cell r="D206" t="str">
            <v>Central government</v>
          </cell>
          <cell r="E206" t="str">
            <v>Vote</v>
          </cell>
          <cell r="F206">
            <v>11</v>
          </cell>
          <cell r="G206" t="str">
            <v xml:space="preserve"> </v>
          </cell>
          <cell r="H206" t="str">
            <v>O8411</v>
          </cell>
          <cell r="I206" t="str">
            <v>yes</v>
          </cell>
        </row>
        <row r="207">
          <cell r="A207" t="str">
            <v>Department of Rural and Community Development</v>
          </cell>
          <cell r="B207" t="str">
            <v>Department of Rural and Community Development</v>
          </cell>
          <cell r="C207" t="str">
            <v>S1311</v>
          </cell>
          <cell r="D207" t="str">
            <v>Central government</v>
          </cell>
          <cell r="E207" t="str">
            <v>Vote</v>
          </cell>
          <cell r="F207">
            <v>42</v>
          </cell>
          <cell r="G207" t="str">
            <v xml:space="preserve"> </v>
          </cell>
          <cell r="H207" t="str">
            <v>O8412</v>
          </cell>
          <cell r="I207" t="str">
            <v>yes</v>
          </cell>
        </row>
        <row r="208">
          <cell r="A208" t="str">
            <v>Department of Social Protection</v>
          </cell>
          <cell r="B208" t="str">
            <v>Department of Social Protection</v>
          </cell>
          <cell r="C208" t="str">
            <v>S1311</v>
          </cell>
          <cell r="D208" t="str">
            <v>Central government</v>
          </cell>
          <cell r="E208" t="str">
            <v>Vote</v>
          </cell>
          <cell r="F208">
            <v>37</v>
          </cell>
          <cell r="G208" t="str">
            <v xml:space="preserve"> </v>
          </cell>
          <cell r="H208" t="str">
            <v>O8412</v>
          </cell>
          <cell r="I208" t="str">
            <v>yes</v>
          </cell>
        </row>
        <row r="209">
          <cell r="A209" t="str">
            <v>Department of the Taoiseach</v>
          </cell>
          <cell r="B209" t="str">
            <v>Department of the Taoiseach</v>
          </cell>
          <cell r="C209" t="str">
            <v>S1311</v>
          </cell>
          <cell r="D209" t="str">
            <v>Central government</v>
          </cell>
          <cell r="E209" t="str">
            <v>Vote</v>
          </cell>
          <cell r="F209">
            <v>2</v>
          </cell>
          <cell r="G209" t="str">
            <v xml:space="preserve"> </v>
          </cell>
          <cell r="H209" t="str">
            <v>O8411</v>
          </cell>
          <cell r="I209" t="str">
            <v>yes</v>
          </cell>
        </row>
        <row r="210">
          <cell r="A210" t="str">
            <v>Department of Tourism, Culture, Arts, Gaeltacht, Sport and Media</v>
          </cell>
          <cell r="B210" t="str">
            <v>Department of Tourism, Culture, Arts, Gaeltacht, Sport and Media</v>
          </cell>
          <cell r="C210" t="str">
            <v>S1311</v>
          </cell>
          <cell r="D210" t="str">
            <v>Central government</v>
          </cell>
          <cell r="E210" t="str">
            <v>Vote</v>
          </cell>
          <cell r="F210">
            <v>33</v>
          </cell>
          <cell r="G210" t="str">
            <v xml:space="preserve"> </v>
          </cell>
          <cell r="H210" t="str">
            <v>O8412</v>
          </cell>
          <cell r="I210" t="str">
            <v>yes</v>
          </cell>
        </row>
        <row r="211">
          <cell r="A211" t="str">
            <v>Department of Transport</v>
          </cell>
          <cell r="B211" t="str">
            <v>Department of Transport</v>
          </cell>
          <cell r="C211" t="str">
            <v>S1311</v>
          </cell>
          <cell r="D211" t="str">
            <v>Central government</v>
          </cell>
          <cell r="E211" t="str">
            <v>Vote</v>
          </cell>
          <cell r="F211">
            <v>31</v>
          </cell>
          <cell r="G211" t="str">
            <v xml:space="preserve"> </v>
          </cell>
          <cell r="H211" t="str">
            <v>O8413</v>
          </cell>
          <cell r="I211" t="str">
            <v>yes</v>
          </cell>
        </row>
        <row r="212">
          <cell r="A212" t="str">
            <v>Deposit Guarantee Scheme</v>
          </cell>
          <cell r="B212" t="str">
            <v>Department of Finance</v>
          </cell>
          <cell r="C212" t="str">
            <v>S1311</v>
          </cell>
          <cell r="D212" t="str">
            <v>Central government</v>
          </cell>
          <cell r="E212" t="str">
            <v>Extra-Budgetary Funds</v>
          </cell>
          <cell r="G212" t="str">
            <v xml:space="preserve"> </v>
          </cell>
          <cell r="H212" t="str">
            <v>K6411</v>
          </cell>
          <cell r="I212" t="str">
            <v>yes</v>
          </cell>
        </row>
        <row r="213">
          <cell r="A213" t="str">
            <v>Derryarkin Sand and Gravel DAC</v>
          </cell>
          <cell r="B213" t="str">
            <v>Department of Environment, Climate and Communications</v>
          </cell>
          <cell r="C213" t="str">
            <v>S11001</v>
          </cell>
          <cell r="D213" t="str">
            <v>Non-financial corporation</v>
          </cell>
          <cell r="E213" t="str">
            <v>Commercial body under the aegis of Department</v>
          </cell>
          <cell r="G213" t="str">
            <v>Bord na Móna PLC</v>
          </cell>
          <cell r="H213" t="str">
            <v>B0812</v>
          </cell>
          <cell r="I213" t="str">
            <v>Non-financial corporation</v>
          </cell>
        </row>
        <row r="214">
          <cell r="A214" t="str">
            <v>Digital Hub Development Agency</v>
          </cell>
          <cell r="B214" t="str">
            <v>Department of Environment, Climate and Communications</v>
          </cell>
          <cell r="C214" t="str">
            <v>S11001</v>
          </cell>
          <cell r="D214" t="str">
            <v>Non-financial corporation</v>
          </cell>
          <cell r="E214" t="str">
            <v>Commercial body under the aegis of Department</v>
          </cell>
          <cell r="G214" t="str">
            <v xml:space="preserve"> </v>
          </cell>
          <cell r="H214" t="str">
            <v>M7022</v>
          </cell>
          <cell r="I214" t="str">
            <v>Non-financial corporation</v>
          </cell>
        </row>
        <row r="215">
          <cell r="A215" t="str">
            <v>Director of Public Prosecutions</v>
          </cell>
          <cell r="B215" t="str">
            <v>Department of the Taoiseach</v>
          </cell>
          <cell r="C215" t="str">
            <v>S1311</v>
          </cell>
          <cell r="D215" t="str">
            <v>Central government</v>
          </cell>
          <cell r="E215" t="str">
            <v>Vote</v>
          </cell>
          <cell r="F215">
            <v>5</v>
          </cell>
          <cell r="G215" t="str">
            <v xml:space="preserve"> </v>
          </cell>
          <cell r="H215" t="str">
            <v>O8423</v>
          </cell>
          <cell r="I215" t="str">
            <v>yes</v>
          </cell>
        </row>
        <row r="216">
          <cell r="A216" t="str">
            <v>DLR Leisure Services Ltd</v>
          </cell>
          <cell r="B216" t="str">
            <v>Dun Laoghaire Rathdown County Council</v>
          </cell>
          <cell r="C216" t="str">
            <v>S11001</v>
          </cell>
          <cell r="D216" t="str">
            <v>Non-financial corporation</v>
          </cell>
          <cell r="E216" t="str">
            <v>Commercial body under the aegis of Local Authorities</v>
          </cell>
          <cell r="G216" t="str">
            <v xml:space="preserve"> </v>
          </cell>
          <cell r="H216" t="str">
            <v>R9311</v>
          </cell>
          <cell r="I216" t="str">
            <v>Non-financial corporation</v>
          </cell>
        </row>
        <row r="217">
          <cell r="A217" t="str">
            <v>DLR properties Ltd</v>
          </cell>
          <cell r="B217" t="str">
            <v>Dun Laoghaire Rathdown County Council</v>
          </cell>
          <cell r="C217" t="str">
            <v>S11001</v>
          </cell>
          <cell r="D217" t="str">
            <v>Non-financial corporation</v>
          </cell>
          <cell r="E217" t="str">
            <v>Commercial body under the aegis of Local Authorities</v>
          </cell>
          <cell r="G217" t="str">
            <v xml:space="preserve"> </v>
          </cell>
          <cell r="H217" t="str">
            <v>L6810</v>
          </cell>
          <cell r="I217" t="str">
            <v>Non-financial corporation</v>
          </cell>
        </row>
        <row r="218">
          <cell r="A218" t="str">
            <v>Dohcar Ltd</v>
          </cell>
          <cell r="B218" t="str">
            <v>Department of Finance</v>
          </cell>
          <cell r="C218" t="str">
            <v>S11001</v>
          </cell>
          <cell r="D218" t="str">
            <v>Non-financial corporation</v>
          </cell>
          <cell r="E218" t="str">
            <v>Commercial body under the aegis of Department</v>
          </cell>
          <cell r="G218" t="str">
            <v>AIB Group PLC</v>
          </cell>
          <cell r="H218" t="str">
            <v>L6820</v>
          </cell>
          <cell r="I218" t="str">
            <v>Non-financial corporation</v>
          </cell>
        </row>
        <row r="219">
          <cell r="A219" t="str">
            <v>Dohhen Ltd</v>
          </cell>
          <cell r="B219" t="str">
            <v>Department of Finance</v>
          </cell>
          <cell r="C219" t="str">
            <v>S11001</v>
          </cell>
          <cell r="D219" t="str">
            <v>Non-financial corporation</v>
          </cell>
          <cell r="E219" t="str">
            <v>Commercial body under the aegis of Department</v>
          </cell>
          <cell r="G219" t="str">
            <v>AIB Group PLC</v>
          </cell>
          <cell r="H219" t="str">
            <v>L6820</v>
          </cell>
          <cell r="I219" t="str">
            <v>Non-financial corporation</v>
          </cell>
        </row>
        <row r="220">
          <cell r="A220" t="str">
            <v>Domville Woods Property Management Company Ltd</v>
          </cell>
          <cell r="B220" t="str">
            <v>Fingal County Council</v>
          </cell>
          <cell r="C220" t="str">
            <v>S1313</v>
          </cell>
          <cell r="D220" t="str">
            <v>Local government</v>
          </cell>
          <cell r="E220" t="str">
            <v xml:space="preserve">Non-commercial body under the aegis of Local Authorities </v>
          </cell>
          <cell r="G220" t="str">
            <v xml:space="preserve"> </v>
          </cell>
          <cell r="H220" t="str">
            <v>L6820</v>
          </cell>
          <cell r="I220" t="str">
            <v>yes</v>
          </cell>
        </row>
        <row r="221">
          <cell r="A221" t="str">
            <v>Donegal Community &amp; Cultural Development Company Ltd</v>
          </cell>
          <cell r="B221" t="str">
            <v>Donegal County Council</v>
          </cell>
          <cell r="C221" t="str">
            <v>S11001</v>
          </cell>
          <cell r="D221" t="str">
            <v>Non-financial corporation</v>
          </cell>
          <cell r="E221" t="str">
            <v>Commercial body under the aegis of Local Authorities</v>
          </cell>
          <cell r="G221" t="str">
            <v xml:space="preserve"> </v>
          </cell>
          <cell r="H221" t="str">
            <v>R9004</v>
          </cell>
          <cell r="I221" t="str">
            <v>Non-financial corporation</v>
          </cell>
        </row>
        <row r="222">
          <cell r="A222" t="str">
            <v>Donegal County Council</v>
          </cell>
          <cell r="B222" t="str">
            <v>Donegal County Council</v>
          </cell>
          <cell r="C222" t="str">
            <v>S1313</v>
          </cell>
          <cell r="D222" t="str">
            <v>Local government</v>
          </cell>
          <cell r="E222" t="str">
            <v xml:space="preserve">Non-commercial body under the aegis of Local Authorities </v>
          </cell>
          <cell r="G222" t="str">
            <v xml:space="preserve"> </v>
          </cell>
          <cell r="H222" t="str">
            <v>O8411</v>
          </cell>
          <cell r="I222" t="str">
            <v>yes</v>
          </cell>
        </row>
        <row r="223">
          <cell r="A223" t="str">
            <v>Donegal Education and Training Board</v>
          </cell>
          <cell r="B223" t="str">
            <v>Department of Education</v>
          </cell>
          <cell r="C223" t="str">
            <v>S1311</v>
          </cell>
          <cell r="D223" t="str">
            <v>Central government</v>
          </cell>
          <cell r="E223" t="str">
            <v>Non-commercial body under the aegis of Department</v>
          </cell>
          <cell r="G223" t="str">
            <v xml:space="preserve"> </v>
          </cell>
          <cell r="H223" t="str">
            <v>P8532</v>
          </cell>
          <cell r="I223" t="str">
            <v>yes</v>
          </cell>
        </row>
        <row r="224">
          <cell r="A224" t="str">
            <v>Dormant Accounts Fund</v>
          </cell>
          <cell r="B224" t="str">
            <v>Department of Rural and Community Development</v>
          </cell>
          <cell r="C224" t="str">
            <v>S1311</v>
          </cell>
          <cell r="D224" t="str">
            <v>Central government</v>
          </cell>
          <cell r="E224" t="str">
            <v>Extra-Budgetary Funds</v>
          </cell>
          <cell r="G224" t="str">
            <v xml:space="preserve"> </v>
          </cell>
          <cell r="H224" t="str">
            <v>O8411</v>
          </cell>
          <cell r="I224" t="str">
            <v>yes</v>
          </cell>
        </row>
        <row r="225">
          <cell r="A225" t="str">
            <v>Dovecote Restaurant Ld</v>
          </cell>
          <cell r="B225" t="str">
            <v>Limerick City and County Council</v>
          </cell>
          <cell r="C225" t="str">
            <v>S1313</v>
          </cell>
          <cell r="D225" t="str">
            <v>Local government</v>
          </cell>
          <cell r="E225" t="str">
            <v xml:space="preserve">Non-commercial body under the aegis of Local Authorities </v>
          </cell>
          <cell r="G225" t="str">
            <v xml:space="preserve"> </v>
          </cell>
          <cell r="H225" t="str">
            <v>I5610</v>
          </cell>
          <cell r="I225" t="str">
            <v>yes</v>
          </cell>
        </row>
        <row r="226">
          <cell r="A226" t="str">
            <v>Draiocht Ltd</v>
          </cell>
          <cell r="B226" t="str">
            <v>Fingal County Council</v>
          </cell>
          <cell r="C226" t="str">
            <v>S11001</v>
          </cell>
          <cell r="D226" t="str">
            <v>Non-financial corporation</v>
          </cell>
          <cell r="E226" t="str">
            <v>Commercial body under the aegis of Local Authorities</v>
          </cell>
          <cell r="G226" t="str">
            <v xml:space="preserve"> </v>
          </cell>
          <cell r="H226" t="str">
            <v>R9004</v>
          </cell>
          <cell r="I226" t="str">
            <v>Non-financial corporation</v>
          </cell>
        </row>
        <row r="227">
          <cell r="A227" t="str">
            <v>Drinan Enterprise Centre Ltd Swords</v>
          </cell>
          <cell r="B227" t="str">
            <v>Fingal County Council</v>
          </cell>
          <cell r="C227" t="str">
            <v>S1313</v>
          </cell>
          <cell r="D227" t="str">
            <v>Local government</v>
          </cell>
          <cell r="E227" t="str">
            <v xml:space="preserve">Non-commercial body under the aegis of Local Authorities </v>
          </cell>
          <cell r="G227" t="str">
            <v xml:space="preserve"> </v>
          </cell>
          <cell r="H227" t="str">
            <v>L6820</v>
          </cell>
          <cell r="I227" t="str">
            <v>yes</v>
          </cell>
        </row>
        <row r="228">
          <cell r="A228" t="str">
            <v>Drogheda Port Company</v>
          </cell>
          <cell r="B228" t="str">
            <v>Louth County Council</v>
          </cell>
          <cell r="C228" t="str">
            <v>S11001</v>
          </cell>
          <cell r="D228" t="str">
            <v>Non-financial corporation</v>
          </cell>
          <cell r="E228" t="str">
            <v>Commercial body under the aegis of Local Authorities</v>
          </cell>
          <cell r="G228" t="str">
            <v xml:space="preserve"> </v>
          </cell>
          <cell r="H228" t="str">
            <v>H5222</v>
          </cell>
          <cell r="I228" t="str">
            <v>Non-financial corporation</v>
          </cell>
        </row>
        <row r="229">
          <cell r="A229" t="str">
            <v>DTT Network Company</v>
          </cell>
          <cell r="B229" t="str">
            <v>Department of Tourism, Culture, Arts, Gaeltacht, Sport and Media</v>
          </cell>
          <cell r="C229" t="str">
            <v>S11001</v>
          </cell>
          <cell r="D229" t="str">
            <v>Non-financial corporation</v>
          </cell>
          <cell r="E229" t="str">
            <v>Commercial body under the aegis of Department</v>
          </cell>
          <cell r="G229" t="str">
            <v>RTÉ</v>
          </cell>
          <cell r="H229" t="str">
            <v>J6020</v>
          </cell>
          <cell r="I229" t="str">
            <v>Non-financial corporation</v>
          </cell>
        </row>
        <row r="230">
          <cell r="A230" t="str">
            <v>Dublin Airport</v>
          </cell>
          <cell r="B230" t="str">
            <v>Department of Transport</v>
          </cell>
          <cell r="C230" t="str">
            <v>S11001</v>
          </cell>
          <cell r="D230" t="str">
            <v>Non-financial corporation</v>
          </cell>
          <cell r="E230" t="str">
            <v>Commercial body under the aegis of Department</v>
          </cell>
          <cell r="G230" t="str">
            <v>daa plc</v>
          </cell>
          <cell r="H230" t="str">
            <v>H5223</v>
          </cell>
          <cell r="I230" t="str">
            <v>Non-financial corporation</v>
          </cell>
        </row>
        <row r="231">
          <cell r="A231" t="str">
            <v>Dublin Airport Central</v>
          </cell>
          <cell r="B231" t="str">
            <v>Department of Transport</v>
          </cell>
          <cell r="C231" t="str">
            <v>S11001</v>
          </cell>
          <cell r="D231" t="str">
            <v>Non-financial corporation</v>
          </cell>
          <cell r="E231" t="str">
            <v>Commercial body under the aegis of Department</v>
          </cell>
          <cell r="G231" t="str">
            <v>daa plc</v>
          </cell>
          <cell r="H231" t="str">
            <v>L6820</v>
          </cell>
          <cell r="I231" t="str">
            <v>Non-financial corporation</v>
          </cell>
        </row>
        <row r="232">
          <cell r="A232" t="str">
            <v>Dublin and Dun Laoghaire Education and Training Board</v>
          </cell>
          <cell r="B232" t="str">
            <v>Department of Education</v>
          </cell>
          <cell r="C232" t="str">
            <v>S1311</v>
          </cell>
          <cell r="D232" t="str">
            <v>Central government</v>
          </cell>
          <cell r="E232" t="str">
            <v>Non-commercial body under the aegis of Department</v>
          </cell>
          <cell r="G232" t="str">
            <v xml:space="preserve"> </v>
          </cell>
          <cell r="H232" t="str">
            <v>P8532</v>
          </cell>
          <cell r="I232" t="str">
            <v>yes</v>
          </cell>
        </row>
        <row r="233">
          <cell r="A233" t="str">
            <v>Dublin City Council</v>
          </cell>
          <cell r="B233" t="str">
            <v>Dublin City Council</v>
          </cell>
          <cell r="C233" t="str">
            <v>S1313</v>
          </cell>
          <cell r="D233" t="str">
            <v>Local government</v>
          </cell>
          <cell r="E233" t="str">
            <v xml:space="preserve">Non-commercial body under the aegis of Local Authorities </v>
          </cell>
          <cell r="G233" t="str">
            <v xml:space="preserve"> </v>
          </cell>
          <cell r="H233" t="str">
            <v>O8411</v>
          </cell>
          <cell r="I233" t="str">
            <v>yes</v>
          </cell>
        </row>
        <row r="234">
          <cell r="A234" t="str">
            <v>Dublin City Council Culture Company CLG</v>
          </cell>
          <cell r="B234" t="str">
            <v>Dublin City Council</v>
          </cell>
          <cell r="C234" t="str">
            <v>S1313</v>
          </cell>
          <cell r="D234" t="str">
            <v>Local government</v>
          </cell>
          <cell r="E234" t="str">
            <v xml:space="preserve">Non-commercial body under the aegis of Local Authorities </v>
          </cell>
          <cell r="G234" t="str">
            <v xml:space="preserve"> </v>
          </cell>
          <cell r="H234" t="str">
            <v>R9004</v>
          </cell>
          <cell r="I234" t="str">
            <v>yes</v>
          </cell>
        </row>
        <row r="235">
          <cell r="A235" t="str">
            <v>Dublin City Sports &amp; Leisure Services Ltd</v>
          </cell>
          <cell r="B235" t="str">
            <v>Dublin City Council</v>
          </cell>
          <cell r="C235" t="str">
            <v>S11001</v>
          </cell>
          <cell r="D235" t="str">
            <v>Non-financial corporation</v>
          </cell>
          <cell r="E235" t="str">
            <v>Commercial body under the aegis of Local Authorities</v>
          </cell>
          <cell r="G235" t="str">
            <v xml:space="preserve"> </v>
          </cell>
          <cell r="H235" t="str">
            <v>R9313</v>
          </cell>
          <cell r="I235" t="str">
            <v>Non-financial corporation</v>
          </cell>
        </row>
        <row r="236">
          <cell r="A236" t="str">
            <v>Dublin City University</v>
          </cell>
          <cell r="B236" t="str">
            <v>Department of Further and Higher Education, Research, Innovation and Science</v>
          </cell>
          <cell r="C236" t="str">
            <v>S11001</v>
          </cell>
          <cell r="D236" t="str">
            <v>Non-financial corporation</v>
          </cell>
          <cell r="E236" t="str">
            <v>Commercial body under the aegis of Department</v>
          </cell>
          <cell r="G236" t="str">
            <v xml:space="preserve"> </v>
          </cell>
          <cell r="H236" t="str">
            <v>P8542</v>
          </cell>
          <cell r="I236" t="str">
            <v>Non-financial corporation</v>
          </cell>
        </row>
        <row r="237">
          <cell r="A237" t="str">
            <v>Dublin Dental Hospital</v>
          </cell>
          <cell r="B237" t="str">
            <v>Department of Health</v>
          </cell>
          <cell r="C237" t="str">
            <v>S1311</v>
          </cell>
          <cell r="D237" t="str">
            <v>Central government</v>
          </cell>
          <cell r="E237" t="str">
            <v>Non-commercial body under the aegis of Department</v>
          </cell>
          <cell r="G237" t="str">
            <v xml:space="preserve"> </v>
          </cell>
          <cell r="H237" t="str">
            <v>Q8623</v>
          </cell>
          <cell r="I237" t="str">
            <v>yes</v>
          </cell>
        </row>
        <row r="238">
          <cell r="A238" t="str">
            <v>Dublin Institute for Advanced Studies (DIAS)</v>
          </cell>
          <cell r="B238" t="str">
            <v>Department of Further and Higher Education, Research, Innovation and Science</v>
          </cell>
          <cell r="C238" t="str">
            <v>S1311</v>
          </cell>
          <cell r="D238" t="str">
            <v>Central government</v>
          </cell>
          <cell r="E238" t="str">
            <v>Non-commercial body under the aegis of Department</v>
          </cell>
          <cell r="G238" t="str">
            <v xml:space="preserve"> </v>
          </cell>
          <cell r="H238" t="str">
            <v>P8542</v>
          </cell>
          <cell r="I238" t="str">
            <v>yes</v>
          </cell>
        </row>
        <row r="239">
          <cell r="A239" t="str">
            <v>Dublin Port Company</v>
          </cell>
          <cell r="B239" t="str">
            <v>Department of Transport</v>
          </cell>
          <cell r="C239" t="str">
            <v>S11001</v>
          </cell>
          <cell r="D239" t="str">
            <v>Non-financial corporation</v>
          </cell>
          <cell r="E239" t="str">
            <v>Commercial body under the aegis of Department</v>
          </cell>
          <cell r="G239" t="str">
            <v xml:space="preserve"> </v>
          </cell>
          <cell r="H239" t="str">
            <v>H5222</v>
          </cell>
          <cell r="I239" t="str">
            <v>Non-financial corporation</v>
          </cell>
        </row>
        <row r="240">
          <cell r="A240" t="str">
            <v>Dun Laoghaire Rathdown County Council</v>
          </cell>
          <cell r="B240" t="str">
            <v>Dun Laoghaire Rathdown County Council</v>
          </cell>
          <cell r="C240" t="str">
            <v>S1313</v>
          </cell>
          <cell r="D240" t="str">
            <v>Local government</v>
          </cell>
          <cell r="E240" t="str">
            <v xml:space="preserve">Non-commercial body under the aegis of Local Authorities </v>
          </cell>
          <cell r="G240" t="str">
            <v xml:space="preserve"> </v>
          </cell>
          <cell r="H240" t="str">
            <v>O8411</v>
          </cell>
          <cell r="I240" t="str">
            <v>yes</v>
          </cell>
        </row>
        <row r="241">
          <cell r="A241" t="str">
            <v>Dundalk Institute of Technology</v>
          </cell>
          <cell r="B241" t="str">
            <v>Department of Further and Higher Education, Research, Innovation and Science</v>
          </cell>
          <cell r="C241" t="str">
            <v>S1311</v>
          </cell>
          <cell r="D241" t="str">
            <v>Central government</v>
          </cell>
          <cell r="E241" t="str">
            <v>Non-commercial body under the aegis of Department</v>
          </cell>
          <cell r="G241" t="str">
            <v xml:space="preserve"> </v>
          </cell>
          <cell r="H241" t="str">
            <v>P8542</v>
          </cell>
          <cell r="I241" t="str">
            <v>yes</v>
          </cell>
        </row>
        <row r="242">
          <cell r="A242" t="str">
            <v>Eargaill Arts Festival Management Company ltd</v>
          </cell>
          <cell r="B242" t="str">
            <v>Donegal County Council</v>
          </cell>
          <cell r="C242" t="str">
            <v>S11001</v>
          </cell>
          <cell r="D242" t="str">
            <v>Non-financial corporation</v>
          </cell>
          <cell r="E242" t="str">
            <v>Commercial body under the aegis of Local Authorities</v>
          </cell>
          <cell r="G242" t="str">
            <v xml:space="preserve"> </v>
          </cell>
          <cell r="H242" t="str">
            <v>R9002</v>
          </cell>
          <cell r="I242" t="str">
            <v>Non-financial corporation</v>
          </cell>
        </row>
        <row r="243">
          <cell r="A243" t="str">
            <v>Eastern and Midland Regional Assembly</v>
          </cell>
          <cell r="B243" t="str">
            <v>Regional Assembly</v>
          </cell>
          <cell r="C243" t="str">
            <v>S1313</v>
          </cell>
          <cell r="D243" t="str">
            <v>Local government</v>
          </cell>
          <cell r="E243" t="str">
            <v>Non-commercial body under the aegis of Local Government</v>
          </cell>
          <cell r="G243" t="str">
            <v xml:space="preserve"> </v>
          </cell>
          <cell r="H243" t="str">
            <v>O8412</v>
          </cell>
          <cell r="I243" t="str">
            <v>yes</v>
          </cell>
        </row>
        <row r="244">
          <cell r="A244" t="str">
            <v>EBS DAC</v>
          </cell>
          <cell r="B244" t="str">
            <v>Department of Finance</v>
          </cell>
          <cell r="C244" t="str">
            <v>S12001</v>
          </cell>
          <cell r="D244" t="str">
            <v>Financial corporation</v>
          </cell>
          <cell r="E244" t="str">
            <v>Commercial body under the aegis of Department</v>
          </cell>
          <cell r="G244" t="str">
            <v>AIB Group PLC</v>
          </cell>
          <cell r="H244" t="str">
            <v>K6419</v>
          </cell>
          <cell r="I244" t="str">
            <v>Financial corporation</v>
          </cell>
        </row>
        <row r="245">
          <cell r="A245" t="str">
            <v>EBS Mortgage Finance</v>
          </cell>
          <cell r="B245" t="str">
            <v>Department of Finance</v>
          </cell>
          <cell r="C245" t="str">
            <v>S12001</v>
          </cell>
          <cell r="D245" t="str">
            <v>Financial corporation</v>
          </cell>
          <cell r="E245" t="str">
            <v>Commercial body under the aegis of Department</v>
          </cell>
          <cell r="G245" t="str">
            <v>AIB Group PLC</v>
          </cell>
          <cell r="H245" t="str">
            <v>K6619</v>
          </cell>
          <cell r="I245" t="str">
            <v>Financial corporation</v>
          </cell>
        </row>
        <row r="246">
          <cell r="A246" t="str">
            <v>Economic and Social Research Institute</v>
          </cell>
          <cell r="B246" t="str">
            <v>Department of Public Expenditure and Reform</v>
          </cell>
          <cell r="C246" t="str">
            <v>S11001</v>
          </cell>
          <cell r="D246" t="str">
            <v>Non-financial corporation</v>
          </cell>
          <cell r="E246" t="str">
            <v>Commercial body under the aegis of Department</v>
          </cell>
          <cell r="G246" t="str">
            <v xml:space="preserve"> </v>
          </cell>
          <cell r="H246" t="str">
            <v>M7220</v>
          </cell>
          <cell r="I246" t="str">
            <v>Non-financial corporation</v>
          </cell>
        </row>
        <row r="247">
          <cell r="A247" t="str">
            <v>Edenderry Power Ltd</v>
          </cell>
          <cell r="B247" t="str">
            <v>Department of Environment, Climate and Communications</v>
          </cell>
          <cell r="C247" t="str">
            <v>S11001</v>
          </cell>
          <cell r="D247" t="str">
            <v>Non-financial corporation</v>
          </cell>
          <cell r="E247" t="str">
            <v>Commercial body under the aegis of Department</v>
          </cell>
          <cell r="G247" t="str">
            <v>Bord na Móna PLC</v>
          </cell>
          <cell r="H247" t="str">
            <v>D3511</v>
          </cell>
          <cell r="I247" t="str">
            <v>Non-financial corporation</v>
          </cell>
        </row>
        <row r="248">
          <cell r="A248" t="str">
            <v>Edenderry Power Operations Ltd</v>
          </cell>
          <cell r="B248" t="str">
            <v>Department of Environment, Climate and Communications</v>
          </cell>
          <cell r="C248" t="str">
            <v>S11001</v>
          </cell>
          <cell r="D248" t="str">
            <v>Non-financial corporation</v>
          </cell>
          <cell r="E248" t="str">
            <v>Commercial body under the aegis of Department</v>
          </cell>
          <cell r="G248" t="str">
            <v>Bord na Móna PLC</v>
          </cell>
          <cell r="H248" t="str">
            <v>C3314</v>
          </cell>
          <cell r="I248" t="str">
            <v>Non-financial corporation</v>
          </cell>
        </row>
        <row r="249">
          <cell r="A249" t="str">
            <v>Edenderry Supply Company Ltd</v>
          </cell>
          <cell r="B249" t="str">
            <v>Department of Environment, Climate and Communications</v>
          </cell>
          <cell r="C249" t="str">
            <v>S11001</v>
          </cell>
          <cell r="D249" t="str">
            <v>Non-financial corporation</v>
          </cell>
          <cell r="E249" t="str">
            <v>Commercial body under the aegis of Department</v>
          </cell>
          <cell r="G249" t="str">
            <v>Bord na Móna PLC</v>
          </cell>
          <cell r="H249" t="str">
            <v>D3511</v>
          </cell>
          <cell r="I249" t="str">
            <v>Non-financial corporation</v>
          </cell>
        </row>
        <row r="250">
          <cell r="A250" t="str">
            <v>Educational Research Centre (ERC)</v>
          </cell>
          <cell r="B250" t="str">
            <v>Department of Education</v>
          </cell>
          <cell r="C250" t="str">
            <v>S1311</v>
          </cell>
          <cell r="D250" t="str">
            <v>Central government</v>
          </cell>
          <cell r="E250" t="str">
            <v>Non-commercial body under the aegis of Department</v>
          </cell>
          <cell r="G250" t="str">
            <v xml:space="preserve"> </v>
          </cell>
          <cell r="H250" t="str">
            <v>M7220</v>
          </cell>
          <cell r="I250" t="str">
            <v>yes</v>
          </cell>
        </row>
        <row r="251">
          <cell r="A251" t="str">
            <v>EirGrid Celtic Interconnector DAC</v>
          </cell>
          <cell r="B251" t="str">
            <v>Department of Environment, Climate and Communications</v>
          </cell>
          <cell r="C251" t="str">
            <v>S11001</v>
          </cell>
          <cell r="D251" t="str">
            <v>Non-financial corporation</v>
          </cell>
          <cell r="E251" t="str">
            <v>Commercial body under the aegis of Department</v>
          </cell>
          <cell r="G251" t="str">
            <v>EirGrid PLC</v>
          </cell>
          <cell r="H251" t="str">
            <v>M7112</v>
          </cell>
          <cell r="I251" t="str">
            <v>Non-financial corporation</v>
          </cell>
        </row>
        <row r="252">
          <cell r="A252" t="str">
            <v>Eirgrid Interconnector DAC</v>
          </cell>
          <cell r="B252" t="str">
            <v>Department of Environment, Climate and Communications</v>
          </cell>
          <cell r="C252" t="str">
            <v>S11001</v>
          </cell>
          <cell r="D252" t="str">
            <v>Non-financial corporation</v>
          </cell>
          <cell r="E252" t="str">
            <v>Commercial body under the aegis of Department</v>
          </cell>
          <cell r="G252" t="str">
            <v>EirGrid PLC</v>
          </cell>
          <cell r="H252" t="str">
            <v>F4222</v>
          </cell>
          <cell r="I252" t="str">
            <v>Non-financial corporation</v>
          </cell>
        </row>
        <row r="253">
          <cell r="A253" t="str">
            <v>EirGrid PLC</v>
          </cell>
          <cell r="B253" t="str">
            <v>Department of Environment, Climate and Communications</v>
          </cell>
          <cell r="C253" t="str">
            <v>S11001</v>
          </cell>
          <cell r="D253" t="str">
            <v>Non-financial corporation</v>
          </cell>
          <cell r="E253" t="str">
            <v>Commercial body under the aegis of Department</v>
          </cell>
          <cell r="G253" t="str">
            <v xml:space="preserve"> </v>
          </cell>
          <cell r="H253" t="str">
            <v>D3513</v>
          </cell>
          <cell r="I253" t="str">
            <v>Non-financial corporation</v>
          </cell>
        </row>
        <row r="254">
          <cell r="A254" t="str">
            <v>EirGrid Telecoms DAC</v>
          </cell>
          <cell r="B254" t="str">
            <v>Department of Environment, Climate and Communications</v>
          </cell>
          <cell r="C254" t="str">
            <v>S11001</v>
          </cell>
          <cell r="D254" t="str">
            <v>Non-financial corporation</v>
          </cell>
          <cell r="E254" t="str">
            <v>Commercial body under the aegis of Department</v>
          </cell>
          <cell r="G254" t="str">
            <v>EirGrid PLC</v>
          </cell>
          <cell r="H254" t="str">
            <v>D3513</v>
          </cell>
          <cell r="I254" t="str">
            <v>Non-financial corporation</v>
          </cell>
        </row>
        <row r="255">
          <cell r="A255" t="str">
            <v>Electricity Exchange DAC</v>
          </cell>
          <cell r="B255" t="str">
            <v>Department of Environment, Climate and Communications</v>
          </cell>
          <cell r="C255" t="str">
            <v>S11001</v>
          </cell>
          <cell r="D255" t="str">
            <v>Non-financial corporation</v>
          </cell>
          <cell r="E255" t="str">
            <v>Commercial body under the aegis of Department</v>
          </cell>
          <cell r="G255" t="str">
            <v>Bord na Móna PLC</v>
          </cell>
          <cell r="H255" t="str">
            <v>J6202</v>
          </cell>
          <cell r="I255" t="str">
            <v>Non-financial corporation</v>
          </cell>
        </row>
        <row r="256">
          <cell r="A256" t="str">
            <v>Electricity Supply Board</v>
          </cell>
          <cell r="B256" t="str">
            <v>Department of Environment, Climate and Communications</v>
          </cell>
          <cell r="C256" t="str">
            <v>S11001</v>
          </cell>
          <cell r="D256" t="str">
            <v>Non-financial corporation</v>
          </cell>
          <cell r="E256" t="str">
            <v>Commercial body under the aegis of Department</v>
          </cell>
          <cell r="G256" t="str">
            <v xml:space="preserve"> </v>
          </cell>
          <cell r="H256" t="str">
            <v>D3511</v>
          </cell>
          <cell r="I256" t="str">
            <v>Non-financial corporation</v>
          </cell>
        </row>
        <row r="257">
          <cell r="A257" t="str">
            <v>Emerald Bridge Fibres DAC</v>
          </cell>
          <cell r="B257" t="str">
            <v>Department of Environment, Climate and Communications</v>
          </cell>
          <cell r="C257" t="str">
            <v>S11001</v>
          </cell>
          <cell r="D257" t="str">
            <v>Non-financial corporation</v>
          </cell>
          <cell r="E257" t="str">
            <v>Commercial body under the aegis of Department</v>
          </cell>
          <cell r="G257" t="str">
            <v>Electricity Supply Board</v>
          </cell>
          <cell r="H257" t="str">
            <v>J6190</v>
          </cell>
          <cell r="I257" t="str">
            <v>Non-financial corporation</v>
          </cell>
        </row>
        <row r="258">
          <cell r="A258" t="str">
            <v>Enterprise Ireland</v>
          </cell>
          <cell r="B258" t="str">
            <v>Department of Enterprise, Trade and Employment</v>
          </cell>
          <cell r="C258" t="str">
            <v>S1311</v>
          </cell>
          <cell r="D258" t="str">
            <v>Central government</v>
          </cell>
          <cell r="E258" t="str">
            <v>Non-commercial body under the aegis of Department</v>
          </cell>
          <cell r="G258" t="str">
            <v xml:space="preserve"> </v>
          </cell>
          <cell r="H258" t="str">
            <v>O8413</v>
          </cell>
          <cell r="I258" t="str">
            <v>yes</v>
          </cell>
        </row>
        <row r="259">
          <cell r="A259" t="str">
            <v>Environment Fund</v>
          </cell>
          <cell r="B259" t="str">
            <v>Department of Environment, Climate and Communications</v>
          </cell>
          <cell r="C259" t="str">
            <v>S1311</v>
          </cell>
          <cell r="D259" t="str">
            <v>Central government</v>
          </cell>
          <cell r="E259" t="str">
            <v>Extra-Budgetary Funds</v>
          </cell>
          <cell r="G259" t="str">
            <v xml:space="preserve"> </v>
          </cell>
          <cell r="H259" t="str">
            <v>M7490</v>
          </cell>
          <cell r="I259" t="str">
            <v>yes</v>
          </cell>
        </row>
        <row r="260">
          <cell r="A260" t="str">
            <v>Environmental Protection Agency  (EPA)</v>
          </cell>
          <cell r="B260" t="str">
            <v>Department of Environment, Climate and Communications</v>
          </cell>
          <cell r="C260" t="str">
            <v>S1311</v>
          </cell>
          <cell r="D260" t="str">
            <v>Central government</v>
          </cell>
          <cell r="E260" t="str">
            <v>Non-commercial body under the aegis of Department</v>
          </cell>
          <cell r="G260" t="str">
            <v xml:space="preserve"> </v>
          </cell>
          <cell r="H260" t="str">
            <v>O8412</v>
          </cell>
          <cell r="I260" t="str">
            <v>yes</v>
          </cell>
        </row>
        <row r="261">
          <cell r="A261" t="str">
            <v>Ernact EEIG</v>
          </cell>
          <cell r="B261" t="str">
            <v>Donegal County Council</v>
          </cell>
          <cell r="C261" t="str">
            <v>S11001</v>
          </cell>
          <cell r="D261" t="str">
            <v>Non-financial corporation</v>
          </cell>
          <cell r="E261" t="str">
            <v>Commercial body under the aegis of Local Authorities</v>
          </cell>
          <cell r="G261" t="str">
            <v xml:space="preserve"> </v>
          </cell>
          <cell r="H261" t="str">
            <v>U9900</v>
          </cell>
          <cell r="I261" t="str">
            <v>Non-financial corporation</v>
          </cell>
        </row>
        <row r="262">
          <cell r="A262" t="str">
            <v>Ervia (excluding Irish Water)</v>
          </cell>
          <cell r="B262" t="str">
            <v>Department of Housing, Local Government and Heritage</v>
          </cell>
          <cell r="C262" t="str">
            <v>S11001</v>
          </cell>
          <cell r="D262" t="str">
            <v>Non-financial corporation</v>
          </cell>
          <cell r="E262" t="str">
            <v>Commercial body under the aegis of Department</v>
          </cell>
          <cell r="G262" t="str">
            <v xml:space="preserve"> </v>
          </cell>
          <cell r="H262" t="str">
            <v>D3523</v>
          </cell>
          <cell r="I262" t="str">
            <v>Non-financial corporation</v>
          </cell>
        </row>
        <row r="263">
          <cell r="A263" t="str">
            <v>ESB 1927 Ltd</v>
          </cell>
          <cell r="B263" t="str">
            <v>Department of Environment, Climate and Communications</v>
          </cell>
          <cell r="C263" t="str">
            <v>S11001</v>
          </cell>
          <cell r="D263" t="str">
            <v>Non-financial corporation</v>
          </cell>
          <cell r="E263" t="str">
            <v>Commercial body under the aegis of Department</v>
          </cell>
          <cell r="G263" t="str">
            <v>Electricity Supply Board</v>
          </cell>
          <cell r="H263" t="str">
            <v>L6810</v>
          </cell>
          <cell r="I263" t="str">
            <v>Non-financial corporation</v>
          </cell>
        </row>
        <row r="264">
          <cell r="A264" t="str">
            <v>ESB Commercial Properties Ltd</v>
          </cell>
          <cell r="B264" t="str">
            <v>Department of Environment, Climate and Communications</v>
          </cell>
          <cell r="C264" t="str">
            <v>S11001</v>
          </cell>
          <cell r="D264" t="str">
            <v>Non-financial corporation</v>
          </cell>
          <cell r="E264" t="str">
            <v>Commercial body under the aegis of Department</v>
          </cell>
          <cell r="G264" t="str">
            <v>Electricity Supply Board</v>
          </cell>
          <cell r="H264" t="str">
            <v>F4110</v>
          </cell>
          <cell r="I264" t="str">
            <v>Non-financial corporation</v>
          </cell>
        </row>
        <row r="265">
          <cell r="A265" t="str">
            <v>ESB Electric Ireland Ltd</v>
          </cell>
          <cell r="B265" t="str">
            <v>Department of Environment, Climate and Communications</v>
          </cell>
          <cell r="C265" t="str">
            <v>S11001</v>
          </cell>
          <cell r="D265" t="str">
            <v>Non-financial corporation</v>
          </cell>
          <cell r="E265" t="str">
            <v>Commercial body under the aegis of Department</v>
          </cell>
          <cell r="G265" t="str">
            <v>Electricity Supply Board</v>
          </cell>
          <cell r="H265" t="str">
            <v>D3511</v>
          </cell>
          <cell r="I265" t="str">
            <v>Non-financial corporation</v>
          </cell>
        </row>
        <row r="266">
          <cell r="A266" t="str">
            <v>ESB Energy International Ltd</v>
          </cell>
          <cell r="B266" t="str">
            <v>Department of Environment, Climate and Communications</v>
          </cell>
          <cell r="C266" t="str">
            <v>S11001</v>
          </cell>
          <cell r="D266" t="str">
            <v>Non-financial corporation</v>
          </cell>
          <cell r="E266" t="str">
            <v>Commercial body under the aegis of Department</v>
          </cell>
          <cell r="G266" t="str">
            <v>Electricity Supply Board</v>
          </cell>
          <cell r="H266" t="str">
            <v>K6420</v>
          </cell>
          <cell r="I266" t="str">
            <v>Non-financial corporation</v>
          </cell>
        </row>
        <row r="267">
          <cell r="A267" t="str">
            <v>ESB Finance DAC</v>
          </cell>
          <cell r="B267" t="str">
            <v>Department of Environment, Climate and Communications</v>
          </cell>
          <cell r="C267" t="str">
            <v>S11001</v>
          </cell>
          <cell r="D267" t="str">
            <v>Non-financial corporation</v>
          </cell>
          <cell r="E267" t="str">
            <v>Commercial body under the aegis of Department</v>
          </cell>
          <cell r="G267" t="str">
            <v>Electricity Supply Board</v>
          </cell>
          <cell r="H267" t="str">
            <v>K6492</v>
          </cell>
          <cell r="I267" t="str">
            <v>Non-financial corporation</v>
          </cell>
        </row>
        <row r="268">
          <cell r="A268" t="str">
            <v>ESB Financial Enterprises Ltd</v>
          </cell>
          <cell r="B268" t="str">
            <v>Department of Environment, Climate and Communications</v>
          </cell>
          <cell r="C268" t="str">
            <v>S11001</v>
          </cell>
          <cell r="D268" t="str">
            <v>Non-financial corporation</v>
          </cell>
          <cell r="E268" t="str">
            <v>Commercial body under the aegis of Department</v>
          </cell>
          <cell r="G268" t="str">
            <v>Electricity Supply Board</v>
          </cell>
          <cell r="H268" t="str">
            <v>K6420</v>
          </cell>
          <cell r="I268" t="str">
            <v>Non-financial corporation</v>
          </cell>
        </row>
        <row r="269">
          <cell r="A269" t="str">
            <v>ESB Independent Energy (NI) Ltd</v>
          </cell>
          <cell r="B269" t="str">
            <v>Department of Environment, Climate and Communications</v>
          </cell>
          <cell r="C269" t="str">
            <v>S11001</v>
          </cell>
          <cell r="D269" t="str">
            <v>Non-financial corporation</v>
          </cell>
          <cell r="E269" t="str">
            <v>Commercial body under the aegis of Department</v>
          </cell>
          <cell r="G269" t="str">
            <v>Electricity Supply Board</v>
          </cell>
          <cell r="H269" t="str">
            <v>D3513</v>
          </cell>
          <cell r="I269" t="str">
            <v>Non-financial corporation</v>
          </cell>
        </row>
        <row r="270">
          <cell r="A270" t="str">
            <v>ESB Independent Energy Ltd</v>
          </cell>
          <cell r="B270" t="str">
            <v>Department of Environment, Climate and Communications</v>
          </cell>
          <cell r="C270" t="str">
            <v>S11001</v>
          </cell>
          <cell r="D270" t="str">
            <v>Non-financial corporation</v>
          </cell>
          <cell r="E270" t="str">
            <v>Commercial body under the aegis of Department</v>
          </cell>
          <cell r="G270" t="str">
            <v>Electricity Supply Board</v>
          </cell>
          <cell r="H270" t="str">
            <v>D3513</v>
          </cell>
          <cell r="I270" t="str">
            <v>Non-financial corporation</v>
          </cell>
        </row>
        <row r="271">
          <cell r="A271" t="str">
            <v>ESB Independent Generation Trading Ltd</v>
          </cell>
          <cell r="B271" t="str">
            <v>Department of Environment, Climate and Communications</v>
          </cell>
          <cell r="C271" t="str">
            <v>S11001</v>
          </cell>
          <cell r="D271" t="str">
            <v>Non-financial corporation</v>
          </cell>
          <cell r="E271" t="str">
            <v>Commercial body under the aegis of Department</v>
          </cell>
          <cell r="G271" t="str">
            <v>Electricity Supply Board</v>
          </cell>
          <cell r="H271" t="str">
            <v>D3514</v>
          </cell>
          <cell r="I271" t="str">
            <v>Non-financial corporation</v>
          </cell>
        </row>
        <row r="272">
          <cell r="A272" t="str">
            <v>ESB Innovation ROI Ltd</v>
          </cell>
          <cell r="B272" t="str">
            <v>Department of Environment, Climate and Communications</v>
          </cell>
          <cell r="C272" t="str">
            <v>S11001</v>
          </cell>
          <cell r="D272" t="str">
            <v>Non-financial corporation</v>
          </cell>
          <cell r="E272" t="str">
            <v>Commercial body under the aegis of Department</v>
          </cell>
          <cell r="G272" t="str">
            <v>Electricity Supply Board</v>
          </cell>
          <cell r="H272" t="str">
            <v>D3514</v>
          </cell>
          <cell r="I272" t="str">
            <v>Non-financial corporation</v>
          </cell>
        </row>
        <row r="273">
          <cell r="A273" t="str">
            <v>ESB International Investments Ltd</v>
          </cell>
          <cell r="B273" t="str">
            <v>Department of Environment, Climate and Communications</v>
          </cell>
          <cell r="C273" t="str">
            <v>S11001</v>
          </cell>
          <cell r="D273" t="str">
            <v>Non-financial corporation</v>
          </cell>
          <cell r="E273" t="str">
            <v>Commercial body under the aegis of Department</v>
          </cell>
          <cell r="G273" t="str">
            <v>Electricity Supply Board</v>
          </cell>
          <cell r="H273" t="str">
            <v>K6420</v>
          </cell>
          <cell r="I273" t="str">
            <v>Non-financial corporation</v>
          </cell>
        </row>
        <row r="274">
          <cell r="A274" t="str">
            <v>ESB International Ltd</v>
          </cell>
          <cell r="B274" t="str">
            <v>Department of Environment, Climate and Communications</v>
          </cell>
          <cell r="C274" t="str">
            <v>S11001</v>
          </cell>
          <cell r="D274" t="str">
            <v>Non-financial corporation</v>
          </cell>
          <cell r="E274" t="str">
            <v>Commercial body under the aegis of Department</v>
          </cell>
          <cell r="G274" t="str">
            <v>Electricity Supply Board</v>
          </cell>
          <cell r="H274" t="str">
            <v>K6420</v>
          </cell>
          <cell r="I274" t="str">
            <v>Non-financial corporation</v>
          </cell>
        </row>
        <row r="275">
          <cell r="A275" t="str">
            <v>ESB Networks DAC</v>
          </cell>
          <cell r="B275" t="str">
            <v>Department of Environment, Climate and Communications</v>
          </cell>
          <cell r="C275" t="str">
            <v>S11001</v>
          </cell>
          <cell r="D275" t="str">
            <v>Non-financial corporation</v>
          </cell>
          <cell r="E275" t="str">
            <v>Commercial body under the aegis of Department</v>
          </cell>
          <cell r="G275" t="str">
            <v>Electricity Supply Board</v>
          </cell>
          <cell r="H275" t="str">
            <v>D3513</v>
          </cell>
          <cell r="I275" t="str">
            <v>Non-financial corporation</v>
          </cell>
        </row>
        <row r="276">
          <cell r="A276" t="str">
            <v>ESB Novus Modus GP Ltd</v>
          </cell>
          <cell r="B276" t="str">
            <v>Department of Environment, Climate and Communications</v>
          </cell>
          <cell r="C276" t="str">
            <v>S11001</v>
          </cell>
          <cell r="D276" t="str">
            <v>Non-financial corporation</v>
          </cell>
          <cell r="E276" t="str">
            <v>Commercial body under the aegis of Department</v>
          </cell>
          <cell r="G276" t="str">
            <v>Electricity Supply Board</v>
          </cell>
          <cell r="H276" t="str">
            <v>K6430</v>
          </cell>
          <cell r="I276" t="str">
            <v>Non-financial corporation</v>
          </cell>
        </row>
        <row r="277">
          <cell r="A277" t="str">
            <v>ESB Power Generation Holding Company Ltd</v>
          </cell>
          <cell r="B277" t="str">
            <v>Department of Environment, Climate and Communications</v>
          </cell>
          <cell r="C277" t="str">
            <v>S11001</v>
          </cell>
          <cell r="D277" t="str">
            <v>Non-financial corporation</v>
          </cell>
          <cell r="E277" t="str">
            <v>Commercial body under the aegis of Department</v>
          </cell>
          <cell r="G277" t="str">
            <v>Electricity Supply Board</v>
          </cell>
          <cell r="H277" t="str">
            <v>K6420</v>
          </cell>
          <cell r="I277" t="str">
            <v>Non-financial corporation</v>
          </cell>
        </row>
        <row r="278">
          <cell r="A278" t="str">
            <v>ESB Solar (IRE) Ltd</v>
          </cell>
          <cell r="B278" t="str">
            <v>Department of Environment, Climate and Communications</v>
          </cell>
          <cell r="C278" t="str">
            <v>S11001</v>
          </cell>
          <cell r="D278" t="str">
            <v>Non-financial corporation</v>
          </cell>
          <cell r="E278" t="str">
            <v>Commercial body under the aegis of Department</v>
          </cell>
          <cell r="G278" t="str">
            <v>Electricity Supply Board</v>
          </cell>
          <cell r="H278" t="str">
            <v>F4322</v>
          </cell>
          <cell r="I278" t="str">
            <v>Non-financial corporation</v>
          </cell>
        </row>
        <row r="279">
          <cell r="A279" t="str">
            <v>ESB Telecoms Ltd</v>
          </cell>
          <cell r="B279" t="str">
            <v>Department of Environment, Climate and Communications</v>
          </cell>
          <cell r="C279" t="str">
            <v>S11001</v>
          </cell>
          <cell r="D279" t="str">
            <v>Non-financial corporation</v>
          </cell>
          <cell r="E279" t="str">
            <v>Commercial body under the aegis of Department</v>
          </cell>
          <cell r="G279" t="str">
            <v>Electricity Supply Board</v>
          </cell>
          <cell r="H279" t="str">
            <v>J6110</v>
          </cell>
          <cell r="I279" t="str">
            <v>Non-financial corporation</v>
          </cell>
        </row>
        <row r="280">
          <cell r="A280" t="str">
            <v>ESB Trading Ltd</v>
          </cell>
          <cell r="B280" t="str">
            <v>Department of Environment, Climate and Communications</v>
          </cell>
          <cell r="C280" t="str">
            <v>S11001</v>
          </cell>
          <cell r="D280" t="str">
            <v>Non-financial corporation</v>
          </cell>
          <cell r="E280" t="str">
            <v>Commercial body under the aegis of Department</v>
          </cell>
          <cell r="G280" t="str">
            <v>Electricity Supply Board</v>
          </cell>
          <cell r="H280" t="str">
            <v>D3511</v>
          </cell>
          <cell r="I280" t="str">
            <v>Non-financial corporation</v>
          </cell>
        </row>
        <row r="281">
          <cell r="A281" t="str">
            <v>ESB Wind Development Ltd</v>
          </cell>
          <cell r="B281" t="str">
            <v>Department of Environment, Climate and Communications</v>
          </cell>
          <cell r="C281" t="str">
            <v>S11001</v>
          </cell>
          <cell r="D281" t="str">
            <v>Non-financial corporation</v>
          </cell>
          <cell r="E281" t="str">
            <v>Commercial body under the aegis of Department</v>
          </cell>
          <cell r="G281" t="str">
            <v>Electricity Supply Board</v>
          </cell>
          <cell r="H281" t="str">
            <v>D3511</v>
          </cell>
          <cell r="I281" t="str">
            <v>Non-financial corporation</v>
          </cell>
        </row>
        <row r="282">
          <cell r="A282" t="str">
            <v>ESBI Carbon Solutions Ltd</v>
          </cell>
          <cell r="B282" t="str">
            <v>Department of Environment, Climate and Communications</v>
          </cell>
          <cell r="C282" t="str">
            <v>S11001</v>
          </cell>
          <cell r="D282" t="str">
            <v>Non-financial corporation</v>
          </cell>
          <cell r="E282" t="str">
            <v>Commercial body under the aegis of Department</v>
          </cell>
          <cell r="G282" t="str">
            <v>Electricity Supply Board</v>
          </cell>
          <cell r="H282" t="str">
            <v>K6499</v>
          </cell>
          <cell r="I282" t="str">
            <v>Non-financial corporation</v>
          </cell>
        </row>
        <row r="283">
          <cell r="A283" t="str">
            <v>ESBI Computing Ltd</v>
          </cell>
          <cell r="B283" t="str">
            <v>Department of Environment, Climate and Communications</v>
          </cell>
          <cell r="C283" t="str">
            <v>S11001</v>
          </cell>
          <cell r="D283" t="str">
            <v>Non-financial corporation</v>
          </cell>
          <cell r="E283" t="str">
            <v>Commercial body under the aegis of Department</v>
          </cell>
          <cell r="G283" t="str">
            <v>Electricity Supply Board</v>
          </cell>
          <cell r="H283" t="str">
            <v>J6201</v>
          </cell>
          <cell r="I283" t="str">
            <v>Non-financial corporation</v>
          </cell>
        </row>
        <row r="284">
          <cell r="A284" t="str">
            <v>ESBI Consultants Ltd</v>
          </cell>
          <cell r="B284" t="str">
            <v>Department of Environment, Climate and Communications</v>
          </cell>
          <cell r="C284" t="str">
            <v>S11001</v>
          </cell>
          <cell r="D284" t="str">
            <v>Non-financial corporation</v>
          </cell>
          <cell r="E284" t="str">
            <v>Commercial body under the aegis of Department</v>
          </cell>
          <cell r="G284" t="str">
            <v>Electricity Supply Board</v>
          </cell>
          <cell r="H284" t="str">
            <v>M7112</v>
          </cell>
          <cell r="I284" t="str">
            <v>Non-financial corporation</v>
          </cell>
        </row>
        <row r="285">
          <cell r="A285" t="str">
            <v>ESBI Contracting Ltd</v>
          </cell>
          <cell r="B285" t="str">
            <v>Department of Environment, Climate and Communications</v>
          </cell>
          <cell r="C285" t="str">
            <v>S11001</v>
          </cell>
          <cell r="D285" t="str">
            <v>Non-financial corporation</v>
          </cell>
          <cell r="E285" t="str">
            <v>Commercial body under the aegis of Department</v>
          </cell>
          <cell r="G285" t="str">
            <v>Electricity Supply Board</v>
          </cell>
          <cell r="H285" t="str">
            <v>D3511</v>
          </cell>
          <cell r="I285" t="str">
            <v>Non-financial corporation</v>
          </cell>
        </row>
        <row r="286">
          <cell r="A286" t="str">
            <v>ESBI Engineering and Facility Management Ltd</v>
          </cell>
          <cell r="B286" t="str">
            <v>Department of Environment, Climate and Communications</v>
          </cell>
          <cell r="C286" t="str">
            <v>S11001</v>
          </cell>
          <cell r="D286" t="str">
            <v>Non-financial corporation</v>
          </cell>
          <cell r="E286" t="str">
            <v>Commercial body under the aegis of Department</v>
          </cell>
          <cell r="G286" t="str">
            <v>Electricity Supply Board</v>
          </cell>
          <cell r="H286" t="str">
            <v>M7112</v>
          </cell>
          <cell r="I286" t="str">
            <v>Non-financial corporation</v>
          </cell>
        </row>
        <row r="287">
          <cell r="A287" t="str">
            <v>Eyke Ltd</v>
          </cell>
          <cell r="B287" t="str">
            <v>Department of Finance</v>
          </cell>
          <cell r="C287" t="str">
            <v>S11001</v>
          </cell>
          <cell r="D287" t="str">
            <v>Non-financial corporation</v>
          </cell>
          <cell r="E287" t="str">
            <v>Commercial body under the aegis of Department</v>
          </cell>
          <cell r="G287" t="str">
            <v>AIB Group PLC</v>
          </cell>
          <cell r="H287" t="str">
            <v>K6420</v>
          </cell>
          <cell r="I287" t="str">
            <v>Non-financial corporation</v>
          </cell>
        </row>
        <row r="288">
          <cell r="A288" t="str">
            <v>Fáilte Ireland</v>
          </cell>
          <cell r="B288" t="str">
            <v>Department of Tourism, Culture, Arts, Gaeltacht, Sport and Media</v>
          </cell>
          <cell r="C288" t="str">
            <v>S1311</v>
          </cell>
          <cell r="D288" t="str">
            <v>Central government</v>
          </cell>
          <cell r="E288" t="str">
            <v>Non-commercial body under the aegis of Department</v>
          </cell>
          <cell r="G288" t="str">
            <v xml:space="preserve"> </v>
          </cell>
          <cell r="H288" t="str">
            <v>O8413</v>
          </cell>
          <cell r="I288" t="str">
            <v>yes</v>
          </cell>
        </row>
        <row r="289">
          <cell r="A289" t="str">
            <v>Fairyhouse Club Ltd</v>
          </cell>
          <cell r="B289" t="str">
            <v>Department of Agriculture, Food and the Marine</v>
          </cell>
          <cell r="C289" t="str">
            <v>S11001</v>
          </cell>
          <cell r="D289" t="str">
            <v>Non-financial corporation</v>
          </cell>
          <cell r="E289" t="str">
            <v>Commercial body under the aegis of Department</v>
          </cell>
          <cell r="G289" t="str">
            <v>Horse Racing Ireland</v>
          </cell>
          <cell r="H289" t="str">
            <v>R9311</v>
          </cell>
          <cell r="I289" t="str">
            <v>Non-financial corporation</v>
          </cell>
        </row>
        <row r="290">
          <cell r="A290" t="str">
            <v>Financial Services and Pensions Ombudsman (FSPO)</v>
          </cell>
          <cell r="B290" t="str">
            <v>Department of Finance</v>
          </cell>
          <cell r="C290" t="str">
            <v>S1311</v>
          </cell>
          <cell r="D290" t="str">
            <v>Central government</v>
          </cell>
          <cell r="E290" t="str">
            <v>Non-commercial body under the aegis of Department</v>
          </cell>
          <cell r="G290" t="str">
            <v xml:space="preserve"> </v>
          </cell>
          <cell r="H290" t="str">
            <v>K6411</v>
          </cell>
          <cell r="I290" t="str">
            <v>yes</v>
          </cell>
        </row>
        <row r="291">
          <cell r="A291" t="str">
            <v>Fingal Community and Recreation Services Ltd</v>
          </cell>
          <cell r="B291" t="str">
            <v>Fingal County Council</v>
          </cell>
          <cell r="C291" t="str">
            <v>S1313</v>
          </cell>
          <cell r="D291" t="str">
            <v>Local government</v>
          </cell>
          <cell r="E291" t="str">
            <v xml:space="preserve">Non-commercial body under the aegis of Local Authorities </v>
          </cell>
          <cell r="G291" t="str">
            <v xml:space="preserve"> </v>
          </cell>
          <cell r="H291" t="str">
            <v>R9311</v>
          </cell>
          <cell r="I291" t="str">
            <v>yes</v>
          </cell>
        </row>
        <row r="292">
          <cell r="A292" t="str">
            <v>Fingal County Council</v>
          </cell>
          <cell r="B292" t="str">
            <v>Fingal County Council</v>
          </cell>
          <cell r="C292" t="str">
            <v>S1313</v>
          </cell>
          <cell r="D292" t="str">
            <v>Local government</v>
          </cell>
          <cell r="E292" t="str">
            <v xml:space="preserve">Non-commercial body under the aegis of Local Authorities </v>
          </cell>
          <cell r="G292" t="str">
            <v xml:space="preserve"> </v>
          </cell>
          <cell r="H292" t="str">
            <v>O8411</v>
          </cell>
          <cell r="I292" t="str">
            <v>yes</v>
          </cell>
        </row>
        <row r="293">
          <cell r="A293" t="str">
            <v>Fingal Parks and Heritage Trust Ltd</v>
          </cell>
          <cell r="B293" t="str">
            <v>Fingal County Council</v>
          </cell>
          <cell r="C293" t="str">
            <v>S1313</v>
          </cell>
          <cell r="D293" t="str">
            <v>Local government</v>
          </cell>
          <cell r="E293" t="str">
            <v xml:space="preserve">Non-commercial body under the aegis of Local Authorities </v>
          </cell>
          <cell r="G293" t="str">
            <v xml:space="preserve"> </v>
          </cell>
          <cell r="H293" t="str">
            <v>O8413</v>
          </cell>
          <cell r="I293" t="str">
            <v>yes</v>
          </cell>
        </row>
        <row r="294">
          <cell r="A294" t="str">
            <v>FinnValley Swimming Pool Ltd</v>
          </cell>
          <cell r="B294" t="str">
            <v>Donegal County Council</v>
          </cell>
          <cell r="C294" t="str">
            <v>S11001</v>
          </cell>
          <cell r="D294" t="str">
            <v>Non-financial corporation</v>
          </cell>
          <cell r="E294" t="str">
            <v>Commercial body under the aegis of Local Authorities</v>
          </cell>
          <cell r="G294" t="str">
            <v xml:space="preserve"> </v>
          </cell>
          <cell r="H294" t="str">
            <v>R9311</v>
          </cell>
          <cell r="I294" t="str">
            <v>Non-financial corporation</v>
          </cell>
        </row>
        <row r="295">
          <cell r="A295" t="str">
            <v>Fís Éireann/Screen Ireland</v>
          </cell>
          <cell r="B295" t="str">
            <v>Department of Tourism, Culture, Arts, Gaeltacht, Sport and Media</v>
          </cell>
          <cell r="C295" t="str">
            <v>S1311</v>
          </cell>
          <cell r="D295" t="str">
            <v>Central government</v>
          </cell>
          <cell r="E295" t="str">
            <v>Non-commercial body under the aegis of Department</v>
          </cell>
          <cell r="G295" t="str">
            <v xml:space="preserve"> </v>
          </cell>
          <cell r="H295" t="str">
            <v>O8412</v>
          </cell>
          <cell r="I295" t="str">
            <v>yes</v>
          </cell>
        </row>
        <row r="296">
          <cell r="A296" t="str">
            <v>Fishamble Music Ltd</v>
          </cell>
          <cell r="B296" t="str">
            <v>Dublin City Council</v>
          </cell>
          <cell r="C296" t="str">
            <v>S1313</v>
          </cell>
          <cell r="D296" t="str">
            <v>Local government</v>
          </cell>
          <cell r="E296" t="str">
            <v xml:space="preserve">Non-commercial body under the aegis of Local Authorities </v>
          </cell>
          <cell r="G296" t="str">
            <v xml:space="preserve"> </v>
          </cell>
          <cell r="H296" t="str">
            <v>R9004</v>
          </cell>
          <cell r="I296" t="str">
            <v>yes</v>
          </cell>
        </row>
        <row r="297">
          <cell r="A297" t="str">
            <v>Fishery Harbour Centres Fund</v>
          </cell>
          <cell r="B297" t="str">
            <v>Department of Agriculture, Food and the Marine</v>
          </cell>
          <cell r="C297" t="str">
            <v>S1311</v>
          </cell>
          <cell r="D297" t="str">
            <v>Central government</v>
          </cell>
          <cell r="E297" t="str">
            <v>Extra-Budgetary Funds</v>
          </cell>
          <cell r="G297" t="str">
            <v xml:space="preserve"> </v>
          </cell>
          <cell r="H297" t="str">
            <v>F4399</v>
          </cell>
          <cell r="I297" t="str">
            <v>yes</v>
          </cell>
        </row>
        <row r="298">
          <cell r="A298" t="str">
            <v>Focus Housing Association</v>
          </cell>
          <cell r="B298" t="str">
            <v>Approved Housing Body</v>
          </cell>
          <cell r="C298" t="str">
            <v>S1313</v>
          </cell>
          <cell r="D298" t="str">
            <v>Local government</v>
          </cell>
          <cell r="E298" t="str">
            <v>Non-commercial body under the aegis of Local Government</v>
          </cell>
          <cell r="G298" t="str">
            <v xml:space="preserve"> </v>
          </cell>
          <cell r="H298" t="str">
            <v>L6820</v>
          </cell>
          <cell r="I298" t="str">
            <v>yes</v>
          </cell>
        </row>
        <row r="299">
          <cell r="A299" t="str">
            <v>Fold Housing Association</v>
          </cell>
          <cell r="B299" t="str">
            <v>Approved Housing Body</v>
          </cell>
          <cell r="C299" t="str">
            <v>S1313</v>
          </cell>
          <cell r="D299" t="str">
            <v>Local government</v>
          </cell>
          <cell r="E299" t="str">
            <v>Non-commercial body under the aegis of Local Government</v>
          </cell>
          <cell r="G299" t="str">
            <v xml:space="preserve"> </v>
          </cell>
          <cell r="H299" t="str">
            <v>L6820</v>
          </cell>
          <cell r="I299" t="str">
            <v>yes</v>
          </cell>
        </row>
        <row r="300">
          <cell r="A300" t="str">
            <v>Food Safety Authority Ireland (FSAI)</v>
          </cell>
          <cell r="B300" t="str">
            <v>Department of Health</v>
          </cell>
          <cell r="C300" t="str">
            <v>S1311</v>
          </cell>
          <cell r="D300" t="str">
            <v>Central government</v>
          </cell>
          <cell r="E300" t="str">
            <v>Non-commercial body under the aegis of Department</v>
          </cell>
          <cell r="G300" t="str">
            <v xml:space="preserve"> </v>
          </cell>
          <cell r="H300" t="str">
            <v>O8412</v>
          </cell>
          <cell r="I300" t="str">
            <v>yes</v>
          </cell>
        </row>
        <row r="301">
          <cell r="A301" t="str">
            <v>Food Safety Promotion Board (FSPB) (safefood)</v>
          </cell>
          <cell r="B301" t="str">
            <v>Department of Health</v>
          </cell>
          <cell r="C301" t="str">
            <v>S1311</v>
          </cell>
          <cell r="D301" t="str">
            <v>Central government</v>
          </cell>
          <cell r="E301" t="str">
            <v>Non-commercial body under the aegis of Department</v>
          </cell>
          <cell r="G301" t="str">
            <v xml:space="preserve"> </v>
          </cell>
          <cell r="H301" t="str">
            <v>O8411</v>
          </cell>
          <cell r="I301" t="str">
            <v>yes</v>
          </cell>
        </row>
        <row r="302">
          <cell r="A302" t="str">
            <v>Forensic Science Ireland</v>
          </cell>
          <cell r="B302" t="str">
            <v>Department of Justice</v>
          </cell>
          <cell r="C302" t="str">
            <v>S1311</v>
          </cell>
          <cell r="D302" t="str">
            <v>Central government</v>
          </cell>
          <cell r="E302" t="str">
            <v>Non-commercial body under the aegis of Department</v>
          </cell>
          <cell r="G302" t="str">
            <v xml:space="preserve"> </v>
          </cell>
          <cell r="H302" t="str">
            <v>M7120</v>
          </cell>
          <cell r="I302" t="str">
            <v>no</v>
          </cell>
        </row>
        <row r="303">
          <cell r="A303" t="str">
            <v>Forestwood Management Company Ltd</v>
          </cell>
          <cell r="B303" t="str">
            <v>Dublin City Council</v>
          </cell>
          <cell r="C303" t="str">
            <v>S11001</v>
          </cell>
          <cell r="D303" t="str">
            <v>Non-financial corporation</v>
          </cell>
          <cell r="E303" t="str">
            <v>Commercial body under the aegis of Local Authorities</v>
          </cell>
          <cell r="G303" t="str">
            <v xml:space="preserve"> </v>
          </cell>
          <cell r="H303" t="str">
            <v>L6832</v>
          </cell>
          <cell r="I303" t="str">
            <v>Non-financial corporation</v>
          </cell>
        </row>
        <row r="304">
          <cell r="A304" t="str">
            <v>Fort Dunree Military Musuem Company Ltd</v>
          </cell>
          <cell r="B304" t="str">
            <v>Donegal County Council</v>
          </cell>
          <cell r="C304" t="str">
            <v>S11001</v>
          </cell>
          <cell r="D304" t="str">
            <v>Non-financial corporation</v>
          </cell>
          <cell r="E304" t="str">
            <v>Commercial body under the aegis of Local Authorities</v>
          </cell>
          <cell r="G304" t="str">
            <v xml:space="preserve"> </v>
          </cell>
          <cell r="H304" t="str">
            <v>R9102</v>
          </cell>
          <cell r="I304" t="str">
            <v>Non-financial corporation</v>
          </cell>
        </row>
        <row r="305">
          <cell r="A305" t="str">
            <v>Foscadh Housing Association</v>
          </cell>
          <cell r="B305" t="str">
            <v>Approved Housing Body</v>
          </cell>
          <cell r="C305" t="str">
            <v>S1313</v>
          </cell>
          <cell r="D305" t="str">
            <v>Local government</v>
          </cell>
          <cell r="E305" t="str">
            <v>Non-commercial body under the aegis of Local Government</v>
          </cell>
          <cell r="G305" t="str">
            <v xml:space="preserve"> </v>
          </cell>
          <cell r="H305" t="str">
            <v>L6820</v>
          </cell>
          <cell r="I305" t="str">
            <v>yes</v>
          </cell>
        </row>
        <row r="306">
          <cell r="A306" t="str">
            <v>Fullplex Management Company Ltd</v>
          </cell>
          <cell r="B306" t="str">
            <v>Department of Finance</v>
          </cell>
          <cell r="C306" t="str">
            <v>S11001</v>
          </cell>
          <cell r="D306" t="str">
            <v>Non-financial corporation</v>
          </cell>
          <cell r="E306" t="str">
            <v>Commercial body under the aegis of Department</v>
          </cell>
          <cell r="G306" t="str">
            <v>AIB Group PLC</v>
          </cell>
          <cell r="H306" t="str">
            <v>L6832</v>
          </cell>
          <cell r="I306" t="str">
            <v>Non-financial corporation</v>
          </cell>
        </row>
        <row r="307">
          <cell r="A307" t="str">
            <v>Fund for Cultural, Scientific etc. Organisations</v>
          </cell>
          <cell r="B307" t="str">
            <v>Department of Finance</v>
          </cell>
          <cell r="C307" t="str">
            <v>S1311</v>
          </cell>
          <cell r="D307" t="str">
            <v>Central government</v>
          </cell>
          <cell r="E307" t="str">
            <v>Extra-Budgetary Funds</v>
          </cell>
          <cell r="G307" t="str">
            <v xml:space="preserve"> </v>
          </cell>
          <cell r="H307" t="str">
            <v>M7490</v>
          </cell>
          <cell r="I307" t="str">
            <v>yes</v>
          </cell>
        </row>
        <row r="308">
          <cell r="A308" t="str">
            <v>GAAGO Media Ltd</v>
          </cell>
          <cell r="B308" t="str">
            <v>Department of Tourism, Culture, Arts, Gaeltacht, Sport and Media</v>
          </cell>
          <cell r="C308" t="str">
            <v>S11001</v>
          </cell>
          <cell r="D308" t="str">
            <v>Non-financial corporation</v>
          </cell>
          <cell r="E308" t="str">
            <v>Commercial body under the aegis of Department</v>
          </cell>
          <cell r="G308" t="str">
            <v>RTÉ</v>
          </cell>
          <cell r="H308" t="str">
            <v>R9312</v>
          </cell>
          <cell r="I308" t="str">
            <v>Non-financial corporation</v>
          </cell>
        </row>
        <row r="309">
          <cell r="A309" t="str">
            <v>Gaisce - The President's Award</v>
          </cell>
          <cell r="B309" t="str">
            <v>Department of Children, Equality, Disability, Integration and Youth</v>
          </cell>
          <cell r="C309" t="str">
            <v>S1311</v>
          </cell>
          <cell r="D309" t="str">
            <v>Central government</v>
          </cell>
          <cell r="E309" t="str">
            <v>Non-commercial body under the aegis of Department</v>
          </cell>
          <cell r="G309" t="str">
            <v xml:space="preserve"> </v>
          </cell>
          <cell r="H309" t="str">
            <v>Q8899</v>
          </cell>
          <cell r="I309" t="str">
            <v>yes</v>
          </cell>
        </row>
        <row r="310">
          <cell r="A310" t="str">
            <v>Galtan Limited</v>
          </cell>
          <cell r="B310" t="str">
            <v>Approved Housing Body</v>
          </cell>
          <cell r="C310" t="str">
            <v>S1313</v>
          </cell>
          <cell r="D310" t="str">
            <v>Local government</v>
          </cell>
          <cell r="E310" t="str">
            <v>Non-commercial body under the aegis of Local Government</v>
          </cell>
          <cell r="G310" t="str">
            <v xml:space="preserve"> </v>
          </cell>
          <cell r="H310" t="str">
            <v>L6820</v>
          </cell>
          <cell r="I310" t="str">
            <v>yes</v>
          </cell>
        </row>
        <row r="311">
          <cell r="A311" t="str">
            <v>Galway and Roscommon Education and Training Board</v>
          </cell>
          <cell r="B311" t="str">
            <v>Department of Education</v>
          </cell>
          <cell r="C311" t="str">
            <v>S1311</v>
          </cell>
          <cell r="D311" t="str">
            <v>Central government</v>
          </cell>
          <cell r="E311" t="str">
            <v>Non-commercial body under the aegis of Department</v>
          </cell>
          <cell r="G311" t="str">
            <v xml:space="preserve"> </v>
          </cell>
          <cell r="H311" t="str">
            <v>P8532</v>
          </cell>
          <cell r="I311" t="str">
            <v>yes</v>
          </cell>
        </row>
        <row r="312">
          <cell r="A312" t="str">
            <v>Galway City Council</v>
          </cell>
          <cell r="B312" t="str">
            <v>Galway City Council</v>
          </cell>
          <cell r="C312" t="str">
            <v>S1313</v>
          </cell>
          <cell r="D312" t="str">
            <v>Local government</v>
          </cell>
          <cell r="E312" t="str">
            <v xml:space="preserve">Non-commercial body under the aegis of Local Authorities </v>
          </cell>
          <cell r="G312" t="str">
            <v xml:space="preserve"> </v>
          </cell>
          <cell r="H312" t="str">
            <v>O8411</v>
          </cell>
          <cell r="I312" t="str">
            <v>yes</v>
          </cell>
        </row>
        <row r="313">
          <cell r="A313" t="str">
            <v>Galway Co-Operative Housing Development Society Ltd.</v>
          </cell>
          <cell r="B313" t="str">
            <v>Approved Housing Body</v>
          </cell>
          <cell r="C313" t="str">
            <v>S1313</v>
          </cell>
          <cell r="D313" t="str">
            <v>Local government</v>
          </cell>
          <cell r="E313" t="str">
            <v>Non-commercial body under the aegis of Local Government</v>
          </cell>
          <cell r="G313" t="str">
            <v xml:space="preserve"> </v>
          </cell>
          <cell r="H313" t="str">
            <v>L6820</v>
          </cell>
          <cell r="I313" t="str">
            <v>yes</v>
          </cell>
        </row>
        <row r="314">
          <cell r="A314" t="str">
            <v>Galway County Council</v>
          </cell>
          <cell r="B314" t="str">
            <v>Galway County Council</v>
          </cell>
          <cell r="C314" t="str">
            <v>S1313</v>
          </cell>
          <cell r="D314" t="str">
            <v>Local government</v>
          </cell>
          <cell r="E314" t="str">
            <v xml:space="preserve">Non-commercial body under the aegis of Local Authorities </v>
          </cell>
          <cell r="G314" t="str">
            <v xml:space="preserve"> </v>
          </cell>
          <cell r="H314" t="str">
            <v>O8411</v>
          </cell>
          <cell r="I314" t="str">
            <v>yes</v>
          </cell>
        </row>
        <row r="315">
          <cell r="A315" t="str">
            <v>Galway Harbour Company</v>
          </cell>
          <cell r="B315" t="str">
            <v>Department of Transport</v>
          </cell>
          <cell r="C315" t="str">
            <v>S11001</v>
          </cell>
          <cell r="D315" t="str">
            <v>Non-financial corporation</v>
          </cell>
          <cell r="E315" t="str">
            <v>Commercial body under the aegis of Department</v>
          </cell>
          <cell r="G315" t="str">
            <v xml:space="preserve"> </v>
          </cell>
          <cell r="H315" t="str">
            <v>H5020</v>
          </cell>
          <cell r="I315" t="str">
            <v>Non-financial corporation</v>
          </cell>
        </row>
        <row r="316">
          <cell r="A316" t="str">
            <v>Galway Salthill Failte Co. Ltd</v>
          </cell>
          <cell r="B316" t="str">
            <v>Galway City Council</v>
          </cell>
          <cell r="C316" t="str">
            <v>S11001</v>
          </cell>
          <cell r="D316" t="str">
            <v>Non-financial corporation</v>
          </cell>
          <cell r="E316" t="str">
            <v>Commercial body under the aegis of Local Authorities</v>
          </cell>
          <cell r="G316" t="str">
            <v xml:space="preserve"> </v>
          </cell>
          <cell r="H316" t="str">
            <v>R9329</v>
          </cell>
          <cell r="I316" t="str">
            <v>Non-financial corporation</v>
          </cell>
        </row>
        <row r="317">
          <cell r="A317" t="str">
            <v>Galway-Mayo Institute of Technology</v>
          </cell>
          <cell r="B317" t="str">
            <v>Department of Further and Higher Education, Research, Innovation and Science</v>
          </cell>
          <cell r="C317" t="str">
            <v>S1311</v>
          </cell>
          <cell r="D317" t="str">
            <v>Central government</v>
          </cell>
          <cell r="E317" t="str">
            <v>Non-commercial body under the aegis of Department</v>
          </cell>
          <cell r="G317" t="str">
            <v xml:space="preserve"> </v>
          </cell>
          <cell r="H317" t="str">
            <v>P8542</v>
          </cell>
          <cell r="I317" t="str">
            <v>yes</v>
          </cell>
        </row>
        <row r="318">
          <cell r="A318" t="str">
            <v>Garvagh Glebe Power Ltd</v>
          </cell>
          <cell r="B318" t="str">
            <v>Department of Environment, Climate and Communications</v>
          </cell>
          <cell r="C318" t="str">
            <v>S11001</v>
          </cell>
          <cell r="D318" t="str">
            <v>Non-financial corporation</v>
          </cell>
          <cell r="E318" t="str">
            <v>Commercial body under the aegis of Department</v>
          </cell>
          <cell r="G318" t="str">
            <v>Electricity Supply Board</v>
          </cell>
          <cell r="H318" t="str">
            <v>D3511</v>
          </cell>
          <cell r="I318" t="str">
            <v>Non-financial corporation</v>
          </cell>
        </row>
        <row r="319">
          <cell r="A319" t="str">
            <v>Gas Networks Ireland</v>
          </cell>
          <cell r="B319" t="str">
            <v>Department of Housing, Local Government and Heritage</v>
          </cell>
          <cell r="C319" t="str">
            <v>S11001</v>
          </cell>
          <cell r="D319" t="str">
            <v>Non-financial corporation</v>
          </cell>
          <cell r="E319" t="str">
            <v>Commercial body under the aegis of Department</v>
          </cell>
          <cell r="G319" t="str">
            <v>Ervia</v>
          </cell>
          <cell r="H319" t="str">
            <v>D3522</v>
          </cell>
          <cell r="I319" t="str">
            <v>Non-financial corporation</v>
          </cell>
        </row>
        <row r="320">
          <cell r="A320" t="str">
            <v>Gas Networks Ireland (IOM) DAC</v>
          </cell>
          <cell r="B320" t="str">
            <v>Department of Housing, Local Government and Heritage</v>
          </cell>
          <cell r="C320" t="str">
            <v>S11001</v>
          </cell>
          <cell r="D320" t="str">
            <v>Non-financial corporation</v>
          </cell>
          <cell r="E320" t="str">
            <v>Commercial body under the aegis of Department</v>
          </cell>
          <cell r="G320" t="str">
            <v>Ervia</v>
          </cell>
          <cell r="H320" t="str">
            <v>H4950</v>
          </cell>
          <cell r="I320" t="str">
            <v>Non-financial corporation</v>
          </cell>
        </row>
        <row r="321">
          <cell r="A321" t="str">
            <v>Gaslink Independent System Operator DAC</v>
          </cell>
          <cell r="B321" t="str">
            <v>Department of Housing, Local Government and Heritage</v>
          </cell>
          <cell r="C321" t="str">
            <v>S11001</v>
          </cell>
          <cell r="D321" t="str">
            <v>Non-financial corporation</v>
          </cell>
          <cell r="E321" t="str">
            <v>Commercial body under the aegis of Department</v>
          </cell>
          <cell r="G321" t="str">
            <v>Ervia</v>
          </cell>
          <cell r="H321" t="str">
            <v>D3522</v>
          </cell>
          <cell r="I321" t="str">
            <v>Non-financial corporation</v>
          </cell>
        </row>
        <row r="322">
          <cell r="A322" t="str">
            <v>Gatland Property Ltd</v>
          </cell>
          <cell r="B322" t="str">
            <v>Department of Transport</v>
          </cell>
          <cell r="C322" t="str">
            <v>S11001</v>
          </cell>
          <cell r="D322" t="str">
            <v>Non-financial corporation</v>
          </cell>
          <cell r="E322" t="str">
            <v>Commercial body under the aegis of Department</v>
          </cell>
          <cell r="G322" t="str">
            <v>daa plc</v>
          </cell>
          <cell r="H322" t="str">
            <v>L6831</v>
          </cell>
          <cell r="I322" t="str">
            <v>Non-financial corporation</v>
          </cell>
        </row>
        <row r="323">
          <cell r="A323" t="str">
            <v>General Estates and Trust Company Ltd</v>
          </cell>
          <cell r="B323" t="str">
            <v>Department of Finance</v>
          </cell>
          <cell r="C323" t="str">
            <v>S11001</v>
          </cell>
          <cell r="D323" t="str">
            <v>Non-financial corporation</v>
          </cell>
          <cell r="E323" t="str">
            <v>Commercial body under the aegis of Department</v>
          </cell>
          <cell r="G323" t="str">
            <v>AIB Group PLC</v>
          </cell>
          <cell r="H323" t="str">
            <v>L6820</v>
          </cell>
          <cell r="I323" t="str">
            <v>Non-financial corporation</v>
          </cell>
        </row>
        <row r="324">
          <cell r="A324" t="str">
            <v>Gheel Autism Services</v>
          </cell>
          <cell r="B324" t="str">
            <v>Department of Health</v>
          </cell>
          <cell r="C324" t="str">
            <v>S1311</v>
          </cell>
          <cell r="D324" t="str">
            <v>Central government</v>
          </cell>
          <cell r="E324" t="str">
            <v>Non-commercial body under the aegis of Department</v>
          </cell>
          <cell r="G324" t="str">
            <v xml:space="preserve"> </v>
          </cell>
          <cell r="H324" t="str">
            <v>Q8810</v>
          </cell>
          <cell r="I324" t="str">
            <v>yes</v>
          </cell>
        </row>
        <row r="325">
          <cell r="A325" t="str">
            <v>Glassell Ltd</v>
          </cell>
          <cell r="B325" t="str">
            <v>Cavan County Council</v>
          </cell>
          <cell r="C325" t="str">
            <v>S11001</v>
          </cell>
          <cell r="D325" t="str">
            <v>Non-financial corporation</v>
          </cell>
          <cell r="E325" t="str">
            <v>Commercial body under the aegis of Local Authorities</v>
          </cell>
          <cell r="G325" t="str">
            <v xml:space="preserve"> </v>
          </cell>
          <cell r="H325" t="str">
            <v>H5221</v>
          </cell>
          <cell r="I325" t="str">
            <v>Non-financial corporation</v>
          </cell>
        </row>
        <row r="326">
          <cell r="A326" t="str">
            <v>Glór Irish Music Ltd</v>
          </cell>
          <cell r="B326" t="str">
            <v>Clare County Council</v>
          </cell>
          <cell r="C326" t="str">
            <v>S11001</v>
          </cell>
          <cell r="D326" t="str">
            <v>Non-financial corporation</v>
          </cell>
          <cell r="E326" t="str">
            <v>Commercial body under the aegis of Local Authorities</v>
          </cell>
          <cell r="G326" t="str">
            <v xml:space="preserve"> </v>
          </cell>
          <cell r="H326" t="str">
            <v>R9004</v>
          </cell>
          <cell r="I326" t="str">
            <v>Non-financial corporation</v>
          </cell>
        </row>
        <row r="327">
          <cell r="A327" t="str">
            <v>Gort Windfarms Ltd</v>
          </cell>
          <cell r="B327" t="str">
            <v>Department of Environment, Climate and Communications</v>
          </cell>
          <cell r="C327" t="str">
            <v>S11001</v>
          </cell>
          <cell r="D327" t="str">
            <v>Non-financial corporation</v>
          </cell>
          <cell r="E327" t="str">
            <v>Commercial body under the aegis of Department</v>
          </cell>
          <cell r="G327" t="str">
            <v>Electricity Supply Board</v>
          </cell>
          <cell r="H327" t="str">
            <v>D3511</v>
          </cell>
          <cell r="I327" t="str">
            <v>Non-financial corporation</v>
          </cell>
        </row>
        <row r="328">
          <cell r="A328" t="str">
            <v>GPO IEC Ltd</v>
          </cell>
          <cell r="B328" t="str">
            <v>Department of Environment, Climate and Communications</v>
          </cell>
          <cell r="C328" t="str">
            <v>S11001</v>
          </cell>
          <cell r="D328" t="str">
            <v>Non-financial corporation</v>
          </cell>
          <cell r="E328" t="str">
            <v>Commercial body under the aegis of Department</v>
          </cell>
          <cell r="G328" t="str">
            <v>An Post</v>
          </cell>
          <cell r="H328" t="str">
            <v>N8220</v>
          </cell>
          <cell r="I328" t="str">
            <v>Non-financial corporation</v>
          </cell>
        </row>
        <row r="329">
          <cell r="A329" t="str">
            <v>Grange Castle Facilities Management Ltd</v>
          </cell>
          <cell r="B329" t="str">
            <v>South Dublin County Council</v>
          </cell>
          <cell r="C329" t="str">
            <v>S11001</v>
          </cell>
          <cell r="D329" t="str">
            <v>Non-financial corporation</v>
          </cell>
          <cell r="E329" t="str">
            <v>Commercial body under the aegis of Local Authorities</v>
          </cell>
          <cell r="G329" t="str">
            <v xml:space="preserve"> </v>
          </cell>
          <cell r="H329" t="str">
            <v>N8110</v>
          </cell>
          <cell r="I329" t="str">
            <v>Non-financial corporation</v>
          </cell>
        </row>
        <row r="330">
          <cell r="A330" t="str">
            <v>Grangegorman Development Agency</v>
          </cell>
          <cell r="B330" t="str">
            <v>Department of Further and Higher Education, Research, Innovation and Science</v>
          </cell>
          <cell r="C330" t="str">
            <v>S1311</v>
          </cell>
          <cell r="D330" t="str">
            <v>Central government</v>
          </cell>
          <cell r="E330" t="str">
            <v>Non-commercial body under the aegis of Department</v>
          </cell>
          <cell r="G330" t="str">
            <v xml:space="preserve"> </v>
          </cell>
          <cell r="H330" t="str">
            <v>O8412</v>
          </cell>
          <cell r="I330" t="str">
            <v>yes</v>
          </cell>
        </row>
        <row r="331">
          <cell r="A331" t="str">
            <v>Greener Ideas Ltd</v>
          </cell>
          <cell r="B331" t="str">
            <v>Department of Housing, Local Government and Heritage</v>
          </cell>
          <cell r="C331" t="str">
            <v>S11001</v>
          </cell>
          <cell r="D331" t="str">
            <v>Non-financial corporation</v>
          </cell>
          <cell r="E331" t="str">
            <v>Commercial body under the aegis of Department</v>
          </cell>
          <cell r="G331" t="str">
            <v>Ervia</v>
          </cell>
          <cell r="H331" t="str">
            <v>M7112</v>
          </cell>
          <cell r="I331" t="str">
            <v>Non-financial corporation</v>
          </cell>
        </row>
        <row r="332">
          <cell r="A332" t="str">
            <v>Greyhound Racing Operations Ireland Ltd</v>
          </cell>
          <cell r="B332" t="str">
            <v>Department of Agriculture, Food and the Marine</v>
          </cell>
          <cell r="C332" t="str">
            <v>S11001</v>
          </cell>
          <cell r="D332" t="str">
            <v>Non-financial corporation</v>
          </cell>
          <cell r="E332" t="str">
            <v>Commercial body under the aegis of Department</v>
          </cell>
          <cell r="G332" t="str">
            <v>Rásaíocht Con Éireann</v>
          </cell>
          <cell r="H332" t="str">
            <v>R9311</v>
          </cell>
          <cell r="I332" t="str">
            <v>Non-financial corporation</v>
          </cell>
        </row>
        <row r="333">
          <cell r="A333" t="str">
            <v>Greystones Harbour Property DAC</v>
          </cell>
          <cell r="B333" t="str">
            <v>Wicklow County Council</v>
          </cell>
          <cell r="C333" t="str">
            <v>S1313</v>
          </cell>
          <cell r="D333" t="str">
            <v>Local government</v>
          </cell>
          <cell r="E333" t="str">
            <v xml:space="preserve">Non-commercial body under the aegis of Local Authorities </v>
          </cell>
          <cell r="G333" t="str">
            <v xml:space="preserve"> </v>
          </cell>
          <cell r="H333" t="str">
            <v>L6810</v>
          </cell>
          <cell r="I333" t="str">
            <v>yes</v>
          </cell>
        </row>
        <row r="334">
          <cell r="A334" t="str">
            <v>Grove Island Leisure Centre Ltd</v>
          </cell>
          <cell r="B334" t="str">
            <v>Limerick City and County Council</v>
          </cell>
          <cell r="C334" t="str">
            <v>S1313</v>
          </cell>
          <cell r="D334" t="str">
            <v>Local government</v>
          </cell>
          <cell r="E334" t="str">
            <v xml:space="preserve">Non-commercial body under the aegis of Local Authorities </v>
          </cell>
          <cell r="G334" t="str">
            <v xml:space="preserve"> </v>
          </cell>
          <cell r="H334" t="str">
            <v>R9311</v>
          </cell>
          <cell r="I334" t="str">
            <v>yes</v>
          </cell>
        </row>
        <row r="335">
          <cell r="A335" t="str">
            <v>Habinteg Housing Association (Ireland)</v>
          </cell>
          <cell r="B335" t="str">
            <v>Approved Housing Body</v>
          </cell>
          <cell r="C335" t="str">
            <v>S1313</v>
          </cell>
          <cell r="D335" t="str">
            <v>Local government</v>
          </cell>
          <cell r="E335" t="str">
            <v>Non-commercial body under the aegis of Local Government</v>
          </cell>
          <cell r="G335" t="str">
            <v xml:space="preserve"> </v>
          </cell>
          <cell r="H335" t="str">
            <v>L6820</v>
          </cell>
          <cell r="I335" t="str">
            <v>yes</v>
          </cell>
        </row>
        <row r="336">
          <cell r="A336" t="str">
            <v>Halamar Developments Ltd</v>
          </cell>
          <cell r="B336" t="str">
            <v>Department of Transport</v>
          </cell>
          <cell r="C336" t="str">
            <v>S11001</v>
          </cell>
          <cell r="D336" t="str">
            <v>Non-financial corporation</v>
          </cell>
          <cell r="E336" t="str">
            <v>Commercial body under the aegis of Department</v>
          </cell>
          <cell r="G336" t="str">
            <v>daa plc</v>
          </cell>
          <cell r="H336" t="str">
            <v>F4110</v>
          </cell>
          <cell r="I336" t="str">
            <v>Non-financial corporation</v>
          </cell>
        </row>
        <row r="337">
          <cell r="A337" t="str">
            <v>Hatherton Limited</v>
          </cell>
          <cell r="B337" t="str">
            <v>Cork County Council</v>
          </cell>
          <cell r="C337" t="str">
            <v>S1313</v>
          </cell>
          <cell r="D337" t="str">
            <v>Local government</v>
          </cell>
          <cell r="E337" t="str">
            <v xml:space="preserve">Non-commercial body under the aegis of Local Authorities </v>
          </cell>
          <cell r="G337" t="str">
            <v xml:space="preserve"> </v>
          </cell>
          <cell r="H337" t="str">
            <v>L6820</v>
          </cell>
          <cell r="I337" t="str">
            <v>yes</v>
          </cell>
        </row>
        <row r="338">
          <cell r="A338" t="str">
            <v>Haven Mortgages Ltd</v>
          </cell>
          <cell r="B338" t="str">
            <v>Department of Finance</v>
          </cell>
          <cell r="C338" t="str">
            <v>S12001</v>
          </cell>
          <cell r="D338" t="str">
            <v>Financial corporation</v>
          </cell>
          <cell r="E338" t="str">
            <v>Commercial body under the aegis of Department</v>
          </cell>
          <cell r="G338" t="str">
            <v>AIB Group PLC</v>
          </cell>
          <cell r="H338" t="str">
            <v>K6619</v>
          </cell>
          <cell r="I338" t="str">
            <v>Financial corporation</v>
          </cell>
        </row>
        <row r="339">
          <cell r="A339" t="str">
            <v>Health and Safety Authority</v>
          </cell>
          <cell r="B339" t="str">
            <v>Department of Enterprise, Trade and Employment</v>
          </cell>
          <cell r="C339" t="str">
            <v>S1311</v>
          </cell>
          <cell r="D339" t="str">
            <v>Central government</v>
          </cell>
          <cell r="E339" t="str">
            <v>Non-commercial body under the aegis of Department</v>
          </cell>
          <cell r="G339" t="str">
            <v xml:space="preserve"> </v>
          </cell>
          <cell r="H339" t="str">
            <v>O8412</v>
          </cell>
          <cell r="I339" t="str">
            <v>yes</v>
          </cell>
        </row>
        <row r="340">
          <cell r="A340" t="str">
            <v>Health and Social Care Professionals Council (CORU)</v>
          </cell>
          <cell r="B340" t="str">
            <v>Department of Health</v>
          </cell>
          <cell r="C340" t="str">
            <v>S1311</v>
          </cell>
          <cell r="D340" t="str">
            <v>Central government</v>
          </cell>
          <cell r="E340" t="str">
            <v>Non-commercial body under the aegis of Department</v>
          </cell>
          <cell r="G340" t="str">
            <v xml:space="preserve"> </v>
          </cell>
          <cell r="H340" t="str">
            <v>O8412</v>
          </cell>
          <cell r="I340" t="str">
            <v>yes</v>
          </cell>
        </row>
        <row r="341">
          <cell r="A341" t="str">
            <v>Health Information and Quality Authority (HIQA)</v>
          </cell>
          <cell r="B341" t="str">
            <v>Department of Health</v>
          </cell>
          <cell r="C341" t="str">
            <v>S1311</v>
          </cell>
          <cell r="D341" t="str">
            <v>Central government</v>
          </cell>
          <cell r="E341" t="str">
            <v>Non-commercial body under the aegis of Department</v>
          </cell>
          <cell r="G341" t="str">
            <v xml:space="preserve"> </v>
          </cell>
          <cell r="H341" t="str">
            <v>O8412</v>
          </cell>
          <cell r="I341" t="str">
            <v>yes</v>
          </cell>
        </row>
        <row r="342">
          <cell r="A342" t="str">
            <v>Health Insurance Authority</v>
          </cell>
          <cell r="B342" t="str">
            <v>Department of Health</v>
          </cell>
          <cell r="C342" t="str">
            <v>S1311</v>
          </cell>
          <cell r="D342" t="str">
            <v>Central government</v>
          </cell>
          <cell r="E342" t="str">
            <v>Non-commercial body under the aegis of Department</v>
          </cell>
          <cell r="G342" t="str">
            <v xml:space="preserve"> </v>
          </cell>
          <cell r="H342" t="str">
            <v>O8412</v>
          </cell>
          <cell r="I342" t="str">
            <v>yes</v>
          </cell>
        </row>
        <row r="343">
          <cell r="A343" t="str">
            <v>Health Products Regulatory Authority (HPRA)</v>
          </cell>
          <cell r="B343" t="str">
            <v>Department of Health</v>
          </cell>
          <cell r="C343" t="str">
            <v>S1311</v>
          </cell>
          <cell r="D343" t="str">
            <v>Central government</v>
          </cell>
          <cell r="E343" t="str">
            <v>Non-commercial body under the aegis of Department</v>
          </cell>
          <cell r="G343" t="str">
            <v xml:space="preserve"> </v>
          </cell>
          <cell r="H343" t="str">
            <v>O8412</v>
          </cell>
          <cell r="I343" t="str">
            <v>yes</v>
          </cell>
        </row>
        <row r="344">
          <cell r="A344" t="str">
            <v>Health Research Board (HRB)</v>
          </cell>
          <cell r="B344" t="str">
            <v>Department of Health</v>
          </cell>
          <cell r="C344" t="str">
            <v>S1311</v>
          </cell>
          <cell r="D344" t="str">
            <v>Central government</v>
          </cell>
          <cell r="E344" t="str">
            <v>Non-commercial body under the aegis of Department</v>
          </cell>
          <cell r="G344" t="str">
            <v xml:space="preserve"> </v>
          </cell>
          <cell r="H344" t="str">
            <v>O8412</v>
          </cell>
          <cell r="I344" t="str">
            <v>yes</v>
          </cell>
        </row>
        <row r="345">
          <cell r="A345" t="str">
            <v>Health Service Executive</v>
          </cell>
          <cell r="B345" t="str">
            <v>Department of Health</v>
          </cell>
          <cell r="C345" t="str">
            <v>S1311</v>
          </cell>
          <cell r="D345" t="str">
            <v>Central government</v>
          </cell>
          <cell r="E345" t="str">
            <v>Non-commercial body under the aegis of Department</v>
          </cell>
          <cell r="G345" t="str">
            <v xml:space="preserve"> </v>
          </cell>
          <cell r="H345" t="str">
            <v>O8412</v>
          </cell>
          <cell r="I345" t="str">
            <v>yes</v>
          </cell>
        </row>
        <row r="346">
          <cell r="A346" t="str">
            <v>Hengram Ltd</v>
          </cell>
          <cell r="B346" t="str">
            <v>Department of Finance</v>
          </cell>
          <cell r="C346" t="str">
            <v>S11001</v>
          </cell>
          <cell r="D346" t="str">
            <v>Non-financial corporation</v>
          </cell>
          <cell r="E346" t="str">
            <v>Commercial body under the aegis of Department</v>
          </cell>
          <cell r="G346" t="str">
            <v>AIB Group PLC</v>
          </cell>
          <cell r="H346" t="str">
            <v>L6820</v>
          </cell>
          <cell r="I346" t="str">
            <v>Non-financial corporation</v>
          </cell>
        </row>
        <row r="347">
          <cell r="A347" t="str">
            <v>Hibernian Wind Power Ltd</v>
          </cell>
          <cell r="B347" t="str">
            <v>Department of Environment, Climate and Communications</v>
          </cell>
          <cell r="C347" t="str">
            <v>S11001</v>
          </cell>
          <cell r="D347" t="str">
            <v>Non-financial corporation</v>
          </cell>
          <cell r="E347" t="str">
            <v>Commercial body under the aegis of Department</v>
          </cell>
          <cell r="G347" t="str">
            <v>Electricity Supply Board</v>
          </cell>
          <cell r="H347" t="str">
            <v>D3511</v>
          </cell>
          <cell r="I347" t="str">
            <v>Non-financial corporation</v>
          </cell>
        </row>
        <row r="348">
          <cell r="A348" t="str">
            <v>Higher Education Authority (HEA)</v>
          </cell>
          <cell r="B348" t="str">
            <v>Department of Further and Higher Education, Research, Innovation and Science</v>
          </cell>
          <cell r="C348" t="str">
            <v>S1311</v>
          </cell>
          <cell r="D348" t="str">
            <v>Central government</v>
          </cell>
          <cell r="E348" t="str">
            <v>Non-commercial body under the aegis of Department</v>
          </cell>
          <cell r="G348" t="str">
            <v xml:space="preserve"> </v>
          </cell>
          <cell r="H348" t="str">
            <v>O8412</v>
          </cell>
          <cell r="I348" t="str">
            <v>yes</v>
          </cell>
        </row>
        <row r="349">
          <cell r="A349" t="str">
            <v>Highlanes Gallery Ltd</v>
          </cell>
          <cell r="B349" t="str">
            <v>Louth County Council</v>
          </cell>
          <cell r="C349" t="str">
            <v>S1313</v>
          </cell>
          <cell r="D349" t="str">
            <v>Local government</v>
          </cell>
          <cell r="E349" t="str">
            <v xml:space="preserve">Non-commercial body under the aegis of Local Authorities </v>
          </cell>
          <cell r="G349" t="str">
            <v xml:space="preserve"> </v>
          </cell>
          <cell r="H349" t="str">
            <v>R9102</v>
          </cell>
          <cell r="I349" t="str">
            <v>yes</v>
          </cell>
        </row>
        <row r="350">
          <cell r="A350" t="str">
            <v>Home Building Finance Ireland</v>
          </cell>
          <cell r="B350" t="str">
            <v>Department of Finance</v>
          </cell>
          <cell r="C350" t="str">
            <v>S1311</v>
          </cell>
          <cell r="D350" t="str">
            <v>Central government</v>
          </cell>
          <cell r="E350" t="str">
            <v>Non-commercial body under the aegis of Department</v>
          </cell>
          <cell r="G350" t="str">
            <v xml:space="preserve"> </v>
          </cell>
          <cell r="H350" t="str">
            <v>K6420</v>
          </cell>
          <cell r="I350" t="str">
            <v>yes</v>
          </cell>
        </row>
        <row r="351">
          <cell r="A351" t="str">
            <v>Horse and Greyhound Racing Fund</v>
          </cell>
          <cell r="B351" t="str">
            <v>Department of Agriculture, Food and the Marine</v>
          </cell>
          <cell r="C351" t="str">
            <v>S1311</v>
          </cell>
          <cell r="D351" t="str">
            <v>Central government</v>
          </cell>
          <cell r="E351" t="str">
            <v>Extra-Budgetary Funds</v>
          </cell>
          <cell r="G351" t="str">
            <v xml:space="preserve"> </v>
          </cell>
          <cell r="H351" t="str">
            <v>R9319</v>
          </cell>
          <cell r="I351" t="str">
            <v>yes</v>
          </cell>
        </row>
        <row r="352">
          <cell r="A352" t="str">
            <v>Horse Racing Ireland</v>
          </cell>
          <cell r="B352" t="str">
            <v>Department of Agriculture, Food and the Marine</v>
          </cell>
          <cell r="C352" t="str">
            <v>S1311</v>
          </cell>
          <cell r="D352" t="str">
            <v>Central government</v>
          </cell>
          <cell r="E352" t="str">
            <v>Non-commercial body under the aegis of Department</v>
          </cell>
          <cell r="G352" t="str">
            <v xml:space="preserve"> </v>
          </cell>
          <cell r="H352" t="str">
            <v>O8412</v>
          </cell>
          <cell r="I352" t="str">
            <v>yes</v>
          </cell>
        </row>
        <row r="353">
          <cell r="A353" t="str">
            <v>Horse Sport Ireland</v>
          </cell>
          <cell r="B353" t="str">
            <v>Department of Agriculture, Food and the Marine</v>
          </cell>
          <cell r="C353" t="str">
            <v>S1311</v>
          </cell>
          <cell r="D353" t="str">
            <v>Central government</v>
          </cell>
          <cell r="E353" t="str">
            <v>Non-commercial body under the aegis of Department</v>
          </cell>
          <cell r="G353" t="str">
            <v xml:space="preserve"> </v>
          </cell>
          <cell r="H353" t="str">
            <v>A0162</v>
          </cell>
          <cell r="I353" t="str">
            <v>yes</v>
          </cell>
        </row>
        <row r="354">
          <cell r="A354" t="str">
            <v>Hospital Food Units Ltd (T/A Innovate Limerick)</v>
          </cell>
          <cell r="B354" t="str">
            <v>Limerick City and County Council</v>
          </cell>
          <cell r="C354" t="str">
            <v>S1313</v>
          </cell>
          <cell r="D354" t="str">
            <v>Local government</v>
          </cell>
          <cell r="E354" t="str">
            <v xml:space="preserve">Non-commercial body under the aegis of Local Authorities </v>
          </cell>
          <cell r="G354" t="str">
            <v xml:space="preserve"> </v>
          </cell>
          <cell r="H354" t="str">
            <v>M7022</v>
          </cell>
          <cell r="I354" t="str">
            <v>yes</v>
          </cell>
        </row>
        <row r="355">
          <cell r="A355" t="str">
            <v>Housing &amp; Sustainable Communities Agency</v>
          </cell>
          <cell r="B355" t="str">
            <v>Department of Housing, Local Government and Heritage</v>
          </cell>
          <cell r="C355" t="str">
            <v>S1311</v>
          </cell>
          <cell r="D355" t="str">
            <v>Central government</v>
          </cell>
          <cell r="E355" t="str">
            <v>Non-commercial body under the aegis of Department</v>
          </cell>
          <cell r="G355" t="str">
            <v xml:space="preserve"> </v>
          </cell>
          <cell r="H355" t="str">
            <v>O8411</v>
          </cell>
          <cell r="I355" t="str">
            <v>yes</v>
          </cell>
        </row>
        <row r="356">
          <cell r="A356" t="str">
            <v>Housing Association for Integrated Living</v>
          </cell>
          <cell r="B356" t="str">
            <v>Approved Housing Body</v>
          </cell>
          <cell r="C356" t="str">
            <v>S1313</v>
          </cell>
          <cell r="D356" t="str">
            <v>Local government</v>
          </cell>
          <cell r="E356" t="str">
            <v>Non-commercial body under the aegis of Local Government</v>
          </cell>
          <cell r="G356" t="str">
            <v xml:space="preserve"> </v>
          </cell>
          <cell r="H356" t="str">
            <v>L6820</v>
          </cell>
          <cell r="I356" t="str">
            <v>yes</v>
          </cell>
        </row>
        <row r="357">
          <cell r="A357" t="str">
            <v>Housing Finance Agency</v>
          </cell>
          <cell r="B357" t="str">
            <v>Department of Housing, Local Government and Heritage</v>
          </cell>
          <cell r="C357" t="str">
            <v>S1311</v>
          </cell>
          <cell r="D357" t="str">
            <v>Central government</v>
          </cell>
          <cell r="E357" t="str">
            <v>Non-commercial body under the aegis of Department</v>
          </cell>
          <cell r="G357" t="str">
            <v xml:space="preserve"> </v>
          </cell>
          <cell r="H357" t="str">
            <v>O8412</v>
          </cell>
          <cell r="I357" t="str">
            <v>yes</v>
          </cell>
        </row>
        <row r="358">
          <cell r="A358" t="str">
            <v>HRI Racecourses</v>
          </cell>
          <cell r="B358" t="str">
            <v>Department of Agriculture, Food and the Marine</v>
          </cell>
          <cell r="C358" t="str">
            <v>S1311</v>
          </cell>
          <cell r="D358" t="str">
            <v>Central government</v>
          </cell>
          <cell r="E358" t="str">
            <v>Non-commercial body under the aegis of Department</v>
          </cell>
          <cell r="G358" t="str">
            <v>Horse Racing Ireland</v>
          </cell>
          <cell r="H358" t="str">
            <v>K6420</v>
          </cell>
          <cell r="I358" t="str">
            <v>yes</v>
          </cell>
        </row>
        <row r="359">
          <cell r="A359" t="str">
            <v>Hugh Lane Gallery Trust Limited</v>
          </cell>
          <cell r="B359" t="str">
            <v>Dublin City Council</v>
          </cell>
          <cell r="C359" t="str">
            <v>S1313</v>
          </cell>
          <cell r="D359" t="str">
            <v>Local government</v>
          </cell>
          <cell r="E359" t="str">
            <v xml:space="preserve">Non-commercial body under the aegis of Local Authorities </v>
          </cell>
          <cell r="G359" t="str">
            <v xml:space="preserve"> </v>
          </cell>
          <cell r="H359" t="str">
            <v>R9102</v>
          </cell>
          <cell r="I359" t="str">
            <v>no</v>
          </cell>
        </row>
        <row r="360">
          <cell r="A360" t="str">
            <v>IDA Ireland</v>
          </cell>
          <cell r="B360" t="str">
            <v>Department of Enterprise, Trade and Employment</v>
          </cell>
          <cell r="C360" t="str">
            <v>S1311</v>
          </cell>
          <cell r="D360" t="str">
            <v>Central government</v>
          </cell>
          <cell r="E360" t="str">
            <v>Non-commercial body under the aegis of Department</v>
          </cell>
          <cell r="G360" t="str">
            <v xml:space="preserve"> </v>
          </cell>
          <cell r="H360" t="str">
            <v>O8413</v>
          </cell>
          <cell r="I360" t="str">
            <v>yes</v>
          </cell>
        </row>
        <row r="361">
          <cell r="A361" t="str">
            <v>Inagh Housing Association</v>
          </cell>
          <cell r="B361" t="str">
            <v>Approved Housing Body</v>
          </cell>
          <cell r="C361" t="str">
            <v>S1313</v>
          </cell>
          <cell r="D361" t="str">
            <v>Local government</v>
          </cell>
          <cell r="E361" t="str">
            <v>Non-commercial body under the aegis of Local Government</v>
          </cell>
          <cell r="G361" t="str">
            <v xml:space="preserve"> </v>
          </cell>
          <cell r="H361" t="str">
            <v>L6820</v>
          </cell>
          <cell r="I361" t="str">
            <v>yes</v>
          </cell>
        </row>
        <row r="362">
          <cell r="A362" t="str">
            <v>Incorporated Orthopaedic Hospital</v>
          </cell>
          <cell r="B362" t="str">
            <v>Department of Health</v>
          </cell>
          <cell r="C362" t="str">
            <v>S1311</v>
          </cell>
          <cell r="D362" t="str">
            <v>Central government</v>
          </cell>
          <cell r="E362" t="str">
            <v>Non-commercial body under the aegis of Department</v>
          </cell>
          <cell r="G362" t="str">
            <v xml:space="preserve"> </v>
          </cell>
          <cell r="H362" t="str">
            <v>Q8610</v>
          </cell>
          <cell r="I362" t="str">
            <v>yes</v>
          </cell>
        </row>
        <row r="363">
          <cell r="A363" t="str">
            <v>Inland Fisheries Ireland</v>
          </cell>
          <cell r="B363" t="str">
            <v>Department of Environment, Climate and Communications</v>
          </cell>
          <cell r="C363" t="str">
            <v>S1311</v>
          </cell>
          <cell r="D363" t="str">
            <v>Central government</v>
          </cell>
          <cell r="E363" t="str">
            <v>Non-commercial body under the aegis of Department</v>
          </cell>
          <cell r="G363" t="str">
            <v xml:space="preserve"> </v>
          </cell>
          <cell r="H363" t="str">
            <v>O8413</v>
          </cell>
          <cell r="I363" t="str">
            <v>yes</v>
          </cell>
        </row>
        <row r="364">
          <cell r="A364" t="str">
            <v>INS Commercial Enterprises DAC</v>
          </cell>
          <cell r="B364" t="str">
            <v>Department of Agriculture, Food and the Marine</v>
          </cell>
          <cell r="C364" t="str">
            <v>S11001</v>
          </cell>
          <cell r="D364" t="str">
            <v>Non-financial corporation</v>
          </cell>
          <cell r="E364" t="str">
            <v>Commercial body under the aegis of Department</v>
          </cell>
          <cell r="G364" t="str">
            <v>The Irish National Stud DAC</v>
          </cell>
          <cell r="H364" t="str">
            <v>G4771</v>
          </cell>
          <cell r="I364" t="str">
            <v>Non-financial corporation</v>
          </cell>
        </row>
        <row r="365">
          <cell r="A365" t="str">
            <v>Insolvency Service Ireland</v>
          </cell>
          <cell r="B365" t="str">
            <v>Department of Justice</v>
          </cell>
          <cell r="C365" t="str">
            <v>S1311</v>
          </cell>
          <cell r="D365" t="str">
            <v>Central government</v>
          </cell>
          <cell r="E365" t="str">
            <v>Non-commercial body under the aegis of Department</v>
          </cell>
          <cell r="G365" t="str">
            <v xml:space="preserve"> </v>
          </cell>
          <cell r="H365" t="str">
            <v>O8411</v>
          </cell>
          <cell r="I365" t="str">
            <v>yes</v>
          </cell>
        </row>
        <row r="366">
          <cell r="A366" t="str">
            <v>Institute of Art, Design and Technology (IADT) Dun Laoghaire</v>
          </cell>
          <cell r="B366" t="str">
            <v>Department of Further and Higher Education, Research, Innovation and Science</v>
          </cell>
          <cell r="C366" t="str">
            <v>S1311</v>
          </cell>
          <cell r="D366" t="str">
            <v>Central government</v>
          </cell>
          <cell r="E366" t="str">
            <v>Non-commercial body under the aegis of Department</v>
          </cell>
          <cell r="G366" t="str">
            <v xml:space="preserve"> </v>
          </cell>
          <cell r="H366" t="str">
            <v>P8542</v>
          </cell>
          <cell r="I366" t="str">
            <v>yes</v>
          </cell>
        </row>
        <row r="367">
          <cell r="A367" t="str">
            <v>Institute of Public Administration</v>
          </cell>
          <cell r="B367" t="str">
            <v>Department of Public Expenditure and Reform</v>
          </cell>
          <cell r="C367" t="str">
            <v>S11001</v>
          </cell>
          <cell r="D367" t="str">
            <v>Non-financial corporation</v>
          </cell>
          <cell r="E367" t="str">
            <v>Commercial body under the aegis of Department</v>
          </cell>
          <cell r="G367" t="str">
            <v xml:space="preserve"> </v>
          </cell>
          <cell r="H367" t="str">
            <v>P8542</v>
          </cell>
          <cell r="I367" t="str">
            <v>Non-financial corporation</v>
          </cell>
        </row>
        <row r="368">
          <cell r="A368" t="str">
            <v>Institute of Public Health in Ireland (IPH)</v>
          </cell>
          <cell r="B368" t="str">
            <v>Department of Health</v>
          </cell>
          <cell r="C368" t="str">
            <v>S1311</v>
          </cell>
          <cell r="D368" t="str">
            <v>Central government</v>
          </cell>
          <cell r="E368" t="str">
            <v>Non-commercial body under the aegis of Department</v>
          </cell>
          <cell r="G368" t="str">
            <v xml:space="preserve"> </v>
          </cell>
          <cell r="H368" t="str">
            <v>O8412</v>
          </cell>
          <cell r="I368" t="str">
            <v>yes</v>
          </cell>
        </row>
        <row r="369">
          <cell r="A369" t="str">
            <v>Institute of Technology Carlow</v>
          </cell>
          <cell r="B369" t="str">
            <v>Department of Further and Higher Education, Research, Innovation and Science</v>
          </cell>
          <cell r="C369" t="str">
            <v>S1311</v>
          </cell>
          <cell r="D369" t="str">
            <v>Central government</v>
          </cell>
          <cell r="E369" t="str">
            <v>Non-commercial body under the aegis of Department</v>
          </cell>
          <cell r="G369" t="str">
            <v xml:space="preserve"> </v>
          </cell>
          <cell r="H369" t="str">
            <v>P8542</v>
          </cell>
          <cell r="I369" t="str">
            <v>yes</v>
          </cell>
        </row>
        <row r="370">
          <cell r="A370" t="str">
            <v>Institute of Technology Sligo</v>
          </cell>
          <cell r="B370" t="str">
            <v>Department of Further and Higher Education, Research, Innovation and Science</v>
          </cell>
          <cell r="C370" t="str">
            <v>S1311</v>
          </cell>
          <cell r="D370" t="str">
            <v>Central government</v>
          </cell>
          <cell r="E370" t="str">
            <v>Non-commercial body under the aegis of Department</v>
          </cell>
          <cell r="G370" t="str">
            <v xml:space="preserve"> </v>
          </cell>
          <cell r="H370" t="str">
            <v>P8542</v>
          </cell>
          <cell r="I370" t="str">
            <v>yes</v>
          </cell>
        </row>
        <row r="371">
          <cell r="A371" t="str">
            <v>Institute of Technology Tralee</v>
          </cell>
          <cell r="B371" t="str">
            <v>Department of Further and Higher Education, Research, Innovation and Science</v>
          </cell>
          <cell r="C371" t="str">
            <v>S1311</v>
          </cell>
          <cell r="D371" t="str">
            <v>Central government</v>
          </cell>
          <cell r="E371" t="str">
            <v>Non-commercial body under the aegis of Department</v>
          </cell>
          <cell r="G371" t="str">
            <v xml:space="preserve"> </v>
          </cell>
          <cell r="H371" t="str">
            <v>P8542</v>
          </cell>
          <cell r="I371" t="str">
            <v>yes</v>
          </cell>
        </row>
        <row r="372">
          <cell r="A372" t="str">
            <v>Intellectual Property Office of Ireland (IPOI)</v>
          </cell>
          <cell r="B372" t="str">
            <v>Department of Enterprise, Trade and Employment</v>
          </cell>
          <cell r="C372" t="str">
            <v>S1311</v>
          </cell>
          <cell r="D372" t="str">
            <v>Central government</v>
          </cell>
          <cell r="E372" t="str">
            <v>Non-commercial body under the aegis of Department</v>
          </cell>
          <cell r="G372" t="str">
            <v xml:space="preserve"> </v>
          </cell>
          <cell r="H372" t="str">
            <v>O8413</v>
          </cell>
          <cell r="I372" t="str">
            <v>yes</v>
          </cell>
        </row>
        <row r="373">
          <cell r="A373" t="str">
            <v>International Co-operation</v>
          </cell>
          <cell r="B373" t="str">
            <v>Department of Foreign Affairs</v>
          </cell>
          <cell r="C373" t="str">
            <v>S1311</v>
          </cell>
          <cell r="D373" t="str">
            <v>Central government</v>
          </cell>
          <cell r="E373" t="str">
            <v>Vote</v>
          </cell>
          <cell r="F373">
            <v>27</v>
          </cell>
          <cell r="G373" t="str">
            <v xml:space="preserve"> </v>
          </cell>
          <cell r="H373" t="str">
            <v>O8421</v>
          </cell>
          <cell r="I373" t="str">
            <v>yes</v>
          </cell>
        </row>
        <row r="374">
          <cell r="A374" t="str">
            <v>International Protection Appeals Tribunal</v>
          </cell>
          <cell r="B374" t="str">
            <v>Department of Justice</v>
          </cell>
          <cell r="C374" t="str">
            <v>S1311</v>
          </cell>
          <cell r="D374" t="str">
            <v>Central government</v>
          </cell>
          <cell r="E374" t="str">
            <v>Non-commercial body under the aegis of Department</v>
          </cell>
          <cell r="G374" t="str">
            <v xml:space="preserve"> </v>
          </cell>
          <cell r="H374" t="str">
            <v>O8423</v>
          </cell>
          <cell r="I374" t="str">
            <v>yes</v>
          </cell>
        </row>
        <row r="375">
          <cell r="A375" t="str">
            <v>InterTradeIreland (Trade and Business Development Body)</v>
          </cell>
          <cell r="B375" t="str">
            <v>Department of Enterprise, Trade and Employment</v>
          </cell>
          <cell r="C375" t="str">
            <v>S1311</v>
          </cell>
          <cell r="D375" t="str">
            <v>Central government</v>
          </cell>
          <cell r="E375" t="str">
            <v>Non-commercial body under the aegis of Department</v>
          </cell>
          <cell r="G375" t="str">
            <v xml:space="preserve"> </v>
          </cell>
          <cell r="H375" t="str">
            <v>O8413</v>
          </cell>
          <cell r="I375" t="str">
            <v>yes</v>
          </cell>
        </row>
        <row r="376">
          <cell r="A376" t="str">
            <v>Intestate Estates Fund Deposit Account</v>
          </cell>
          <cell r="B376" t="str">
            <v>Department of Finance</v>
          </cell>
          <cell r="C376" t="str">
            <v>S1311</v>
          </cell>
          <cell r="D376" t="str">
            <v>Central government</v>
          </cell>
          <cell r="E376" t="str">
            <v>Extra-Budgetary Funds</v>
          </cell>
          <cell r="G376" t="str">
            <v xml:space="preserve"> </v>
          </cell>
          <cell r="H376" t="str">
            <v>O8411</v>
          </cell>
          <cell r="I376" t="str">
            <v>yes</v>
          </cell>
        </row>
        <row r="377">
          <cell r="A377" t="str">
            <v>Ireland Strategic Investment Fund</v>
          </cell>
          <cell r="B377" t="str">
            <v>Department of Finance</v>
          </cell>
          <cell r="C377" t="str">
            <v>S1311</v>
          </cell>
          <cell r="D377" t="str">
            <v>Central government</v>
          </cell>
          <cell r="E377" t="str">
            <v>Extra-Budgetary Funds</v>
          </cell>
          <cell r="G377" t="str">
            <v xml:space="preserve"> </v>
          </cell>
          <cell r="H377" t="str">
            <v>K6411</v>
          </cell>
          <cell r="I377" t="str">
            <v>yes</v>
          </cell>
        </row>
        <row r="378">
          <cell r="A378" t="str">
            <v>Ireland-United States Educational Fund 2013</v>
          </cell>
          <cell r="B378" t="str">
            <v>Department of Finance</v>
          </cell>
          <cell r="C378" t="str">
            <v>S1311</v>
          </cell>
          <cell r="D378" t="str">
            <v>Central government</v>
          </cell>
          <cell r="E378" t="str">
            <v>Extra-Budgetary Funds</v>
          </cell>
          <cell r="G378" t="str">
            <v xml:space="preserve"> </v>
          </cell>
          <cell r="H378" t="str">
            <v>P8542</v>
          </cell>
          <cell r="I378" t="str">
            <v>yes</v>
          </cell>
        </row>
        <row r="379">
          <cell r="A379" t="str">
            <v>Irish Auditing and Accounting Supervisory Authority</v>
          </cell>
          <cell r="B379" t="str">
            <v>Department of Enterprise, Trade and Employment</v>
          </cell>
          <cell r="C379" t="str">
            <v>S1311</v>
          </cell>
          <cell r="D379" t="str">
            <v>Central government</v>
          </cell>
          <cell r="E379" t="str">
            <v>Non-commercial body under the aegis of Department</v>
          </cell>
          <cell r="G379" t="str">
            <v xml:space="preserve"> </v>
          </cell>
          <cell r="H379" t="str">
            <v>O8413</v>
          </cell>
          <cell r="I379" t="str">
            <v>yes</v>
          </cell>
        </row>
        <row r="380">
          <cell r="A380" t="str">
            <v>Irish Aviation Authority</v>
          </cell>
          <cell r="B380" t="str">
            <v>Department of Transport</v>
          </cell>
          <cell r="C380" t="str">
            <v>S11001</v>
          </cell>
          <cell r="D380" t="str">
            <v>Non-financial corporation</v>
          </cell>
          <cell r="E380" t="str">
            <v>Commercial body under the aegis of Department</v>
          </cell>
          <cell r="G380" t="str">
            <v xml:space="preserve"> </v>
          </cell>
          <cell r="H380" t="str">
            <v>H5223</v>
          </cell>
          <cell r="I380" t="str">
            <v>Non-financial corporation</v>
          </cell>
        </row>
        <row r="381">
          <cell r="A381" t="str">
            <v>Irish Bank Resolution Corporation</v>
          </cell>
          <cell r="B381" t="str">
            <v>Department of Finance</v>
          </cell>
          <cell r="C381" t="str">
            <v>S1311</v>
          </cell>
          <cell r="D381" t="str">
            <v>Central government</v>
          </cell>
          <cell r="E381" t="str">
            <v>Non-commercial body under the aegis of Department</v>
          </cell>
          <cell r="G381" t="str">
            <v xml:space="preserve"> </v>
          </cell>
          <cell r="H381" t="str">
            <v>K6419</v>
          </cell>
          <cell r="I381" t="str">
            <v>yes</v>
          </cell>
        </row>
        <row r="382">
          <cell r="A382" t="str">
            <v>Irish Blood Transfusion Service (IBTS)</v>
          </cell>
          <cell r="B382" t="str">
            <v>Department of Health</v>
          </cell>
          <cell r="C382" t="str">
            <v>S1311</v>
          </cell>
          <cell r="D382" t="str">
            <v>Central government</v>
          </cell>
          <cell r="E382" t="str">
            <v>Non-commercial body under the aegis of Department</v>
          </cell>
          <cell r="G382" t="str">
            <v xml:space="preserve"> </v>
          </cell>
          <cell r="H382" t="str">
            <v>Q8690</v>
          </cell>
          <cell r="I382" t="str">
            <v>yes</v>
          </cell>
        </row>
        <row r="383">
          <cell r="A383" t="str">
            <v>Irish Film Centre Development Ltd</v>
          </cell>
          <cell r="B383" t="str">
            <v>Dublin City Council</v>
          </cell>
          <cell r="C383" t="str">
            <v>S1313</v>
          </cell>
          <cell r="D383" t="str">
            <v>Local government</v>
          </cell>
          <cell r="E383" t="str">
            <v xml:space="preserve">Non-commercial body under the aegis of Local Authorities </v>
          </cell>
          <cell r="G383" t="str">
            <v xml:space="preserve"> </v>
          </cell>
          <cell r="H383" t="str">
            <v>R9004</v>
          </cell>
          <cell r="I383" t="str">
            <v>yes</v>
          </cell>
        </row>
        <row r="384">
          <cell r="A384" t="str">
            <v>Irish Film Classification Office</v>
          </cell>
          <cell r="B384" t="str">
            <v>Department of Justice</v>
          </cell>
          <cell r="C384" t="str">
            <v>S1311</v>
          </cell>
          <cell r="D384" t="str">
            <v>Central government</v>
          </cell>
          <cell r="E384" t="str">
            <v>Non-commercial body under the aegis of Department</v>
          </cell>
          <cell r="G384" t="str">
            <v xml:space="preserve"> </v>
          </cell>
          <cell r="H384" t="str">
            <v>O8413</v>
          </cell>
          <cell r="I384" t="str">
            <v>yes</v>
          </cell>
        </row>
        <row r="385">
          <cell r="A385" t="str">
            <v>Irish Financial Services Appeals Tribunal</v>
          </cell>
          <cell r="B385" t="str">
            <v>Department of Finance</v>
          </cell>
          <cell r="C385" t="str">
            <v>S1311</v>
          </cell>
          <cell r="D385" t="str">
            <v>Central government</v>
          </cell>
          <cell r="E385" t="str">
            <v>Non-commercial body under the aegis of Department</v>
          </cell>
          <cell r="G385" t="str">
            <v xml:space="preserve"> </v>
          </cell>
          <cell r="H385" t="str">
            <v>O8423</v>
          </cell>
          <cell r="I385" t="str">
            <v>yes</v>
          </cell>
        </row>
        <row r="386">
          <cell r="A386" t="str">
            <v>Irish Fiscal Advisory Council</v>
          </cell>
          <cell r="B386" t="str">
            <v>Department of Finance</v>
          </cell>
          <cell r="C386" t="str">
            <v>S1311</v>
          </cell>
          <cell r="D386" t="str">
            <v>Central government</v>
          </cell>
          <cell r="E386" t="str">
            <v>Non-commercial body under the aegis of Department</v>
          </cell>
          <cell r="G386" t="str">
            <v xml:space="preserve"> </v>
          </cell>
          <cell r="H386" t="str">
            <v>O8413</v>
          </cell>
          <cell r="I386" t="str">
            <v>yes</v>
          </cell>
        </row>
        <row r="387">
          <cell r="A387" t="str">
            <v>Irish Heritage Trust</v>
          </cell>
          <cell r="B387" t="str">
            <v>Department of Housing, Local Government and Heritage</v>
          </cell>
          <cell r="C387" t="str">
            <v>S1311</v>
          </cell>
          <cell r="D387" t="str">
            <v>Central government</v>
          </cell>
          <cell r="E387" t="str">
            <v>Non-commercial body under the aegis of Department</v>
          </cell>
          <cell r="G387" t="str">
            <v xml:space="preserve"> </v>
          </cell>
          <cell r="H387" t="str">
            <v>R9103</v>
          </cell>
          <cell r="I387" t="str">
            <v>yes</v>
          </cell>
        </row>
        <row r="388">
          <cell r="A388" t="str">
            <v>Irish Human Rights and Equality Commission</v>
          </cell>
          <cell r="B388" t="str">
            <v>Department of Children, Equality, Disability, Integration and Youth</v>
          </cell>
          <cell r="C388" t="str">
            <v>S1311</v>
          </cell>
          <cell r="D388" t="str">
            <v>Central government</v>
          </cell>
          <cell r="E388" t="str">
            <v>Vote</v>
          </cell>
          <cell r="F388">
            <v>25</v>
          </cell>
          <cell r="G388" t="str">
            <v xml:space="preserve"> </v>
          </cell>
          <cell r="H388" t="str">
            <v>O8411</v>
          </cell>
          <cell r="I388" t="str">
            <v>yes</v>
          </cell>
        </row>
        <row r="389">
          <cell r="A389" t="str">
            <v>Irish Manuscripts Commission</v>
          </cell>
          <cell r="B389" t="str">
            <v>Department of Tourism, Culture, Arts, Gaeltacht, Sport and Media</v>
          </cell>
          <cell r="C389" t="str">
            <v>S1311</v>
          </cell>
          <cell r="D389" t="str">
            <v>Central government</v>
          </cell>
          <cell r="E389" t="str">
            <v>Non-commercial body under the aegis of Department</v>
          </cell>
          <cell r="G389" t="str">
            <v xml:space="preserve"> </v>
          </cell>
          <cell r="H389" t="str">
            <v>O8412</v>
          </cell>
          <cell r="I389" t="str">
            <v>yes</v>
          </cell>
        </row>
        <row r="390">
          <cell r="A390" t="str">
            <v>Irish Museum of Modern Art</v>
          </cell>
          <cell r="B390" t="str">
            <v>Department of Tourism, Culture, Arts, Gaeltacht, Sport and Media</v>
          </cell>
          <cell r="C390" t="str">
            <v>S1311</v>
          </cell>
          <cell r="D390" t="str">
            <v>Central government</v>
          </cell>
          <cell r="E390" t="str">
            <v>Non-commercial body under the aegis of Department</v>
          </cell>
          <cell r="G390" t="str">
            <v xml:space="preserve"> </v>
          </cell>
          <cell r="H390" t="str">
            <v>R9102</v>
          </cell>
          <cell r="I390" t="str">
            <v>yes</v>
          </cell>
        </row>
        <row r="391">
          <cell r="A391" t="str">
            <v>Irish National Petroleum Corporation</v>
          </cell>
          <cell r="B391" t="str">
            <v>Department of Environment, Climate and Communications</v>
          </cell>
          <cell r="C391" t="str">
            <v>S1311</v>
          </cell>
          <cell r="D391" t="str">
            <v>Central government</v>
          </cell>
          <cell r="E391" t="str">
            <v>Non-commercial body under the aegis of Department</v>
          </cell>
          <cell r="G391" t="str">
            <v xml:space="preserve"> </v>
          </cell>
          <cell r="H391" t="str">
            <v>C1920</v>
          </cell>
          <cell r="I391" t="str">
            <v>yes</v>
          </cell>
        </row>
        <row r="392">
          <cell r="A392" t="str">
            <v>Irish Permanent Property Co Ltd</v>
          </cell>
          <cell r="B392" t="str">
            <v>Department of Finance</v>
          </cell>
          <cell r="C392" t="str">
            <v>S12001</v>
          </cell>
          <cell r="D392" t="str">
            <v>Financial corporation</v>
          </cell>
          <cell r="E392" t="str">
            <v>Commercial body under the aegis of Department</v>
          </cell>
          <cell r="G392" t="str">
            <v>Permanent TSB Group Holdings PLC</v>
          </cell>
          <cell r="H392" t="str">
            <v>K6512</v>
          </cell>
          <cell r="I392" t="str">
            <v>Financial corporation</v>
          </cell>
        </row>
        <row r="393">
          <cell r="A393" t="str">
            <v>Irish Prison Service</v>
          </cell>
          <cell r="B393" t="str">
            <v>Department of Justice</v>
          </cell>
          <cell r="C393" t="str">
            <v>S1311</v>
          </cell>
          <cell r="D393" t="str">
            <v>Central government</v>
          </cell>
          <cell r="E393" t="str">
            <v>Vote</v>
          </cell>
          <cell r="F393">
            <v>21</v>
          </cell>
          <cell r="G393" t="str">
            <v xml:space="preserve"> </v>
          </cell>
          <cell r="H393" t="str">
            <v>O8423</v>
          </cell>
          <cell r="I393" t="str">
            <v>yes</v>
          </cell>
        </row>
        <row r="394">
          <cell r="A394" t="str">
            <v>Irish Rail (Iarnród Éireann)</v>
          </cell>
          <cell r="B394" t="str">
            <v>Department of Transport</v>
          </cell>
          <cell r="C394" t="str">
            <v>S1311</v>
          </cell>
          <cell r="D394" t="str">
            <v>Central government</v>
          </cell>
          <cell r="E394" t="str">
            <v>Non-commercial body under the aegis of Department</v>
          </cell>
          <cell r="G394" t="str">
            <v>Córas Iompair Éireann</v>
          </cell>
          <cell r="H394" t="str">
            <v>H4910</v>
          </cell>
          <cell r="I394" t="str">
            <v>yes</v>
          </cell>
        </row>
        <row r="395">
          <cell r="A395" t="str">
            <v>Irish Research Council</v>
          </cell>
          <cell r="B395" t="str">
            <v>Department of Further and Higher Education, Research, Innovation and Science</v>
          </cell>
          <cell r="C395" t="str">
            <v>S1311</v>
          </cell>
          <cell r="D395" t="str">
            <v>Central government</v>
          </cell>
          <cell r="E395" t="str">
            <v>Non-commercial body under the aegis of Department</v>
          </cell>
          <cell r="G395" t="str">
            <v>Higher Education Authority</v>
          </cell>
          <cell r="H395" t="str">
            <v>O8412</v>
          </cell>
          <cell r="I395" t="str">
            <v>no</v>
          </cell>
        </row>
        <row r="396">
          <cell r="A396" t="str">
            <v>Irish Thoroughbred Marketing Ltd</v>
          </cell>
          <cell r="B396" t="str">
            <v>Department of Agriculture, Food and the Marine</v>
          </cell>
          <cell r="C396" t="str">
            <v>S11001</v>
          </cell>
          <cell r="D396" t="str">
            <v>Non-financial corporation</v>
          </cell>
          <cell r="E396" t="str">
            <v>Commercial body under the aegis of Department</v>
          </cell>
          <cell r="G396" t="str">
            <v>Horse Racing Ireland</v>
          </cell>
          <cell r="H396" t="str">
            <v>M7490</v>
          </cell>
          <cell r="I396" t="str">
            <v>Non-financial corporation</v>
          </cell>
        </row>
        <row r="397">
          <cell r="A397" t="str">
            <v>Irish Water</v>
          </cell>
          <cell r="B397" t="str">
            <v>Department of Housing, Local Government and Heritage</v>
          </cell>
          <cell r="C397" t="str">
            <v>S1311</v>
          </cell>
          <cell r="D397" t="str">
            <v>Central government</v>
          </cell>
          <cell r="E397" t="str">
            <v>Non-commercial body under the aegis of Department</v>
          </cell>
          <cell r="G397" t="str">
            <v>Ervia</v>
          </cell>
          <cell r="H397" t="str">
            <v>E3600</v>
          </cell>
          <cell r="I397" t="str">
            <v>yes</v>
          </cell>
        </row>
        <row r="398">
          <cell r="A398" t="str">
            <v>Irish Wheelchair Association Ltd.</v>
          </cell>
          <cell r="B398" t="str">
            <v>Department of Health</v>
          </cell>
          <cell r="C398" t="str">
            <v>S1311</v>
          </cell>
          <cell r="D398" t="str">
            <v>Central government</v>
          </cell>
          <cell r="E398" t="str">
            <v>Non-commercial body under the aegis of Department</v>
          </cell>
          <cell r="G398" t="str">
            <v xml:space="preserve"> </v>
          </cell>
          <cell r="H398" t="str">
            <v>Q8810</v>
          </cell>
          <cell r="I398" t="str">
            <v>yes</v>
          </cell>
        </row>
        <row r="399">
          <cell r="A399" t="str">
            <v>Joint Mortgage Holdings No.1 Ltd</v>
          </cell>
          <cell r="B399" t="str">
            <v>Department of Finance</v>
          </cell>
          <cell r="C399" t="str">
            <v>S12001</v>
          </cell>
          <cell r="D399" t="str">
            <v>Financial corporation</v>
          </cell>
          <cell r="E399" t="str">
            <v>Commercial body under the aegis of Department</v>
          </cell>
          <cell r="G399" t="str">
            <v>Permanent TSB Group Holdings PLC</v>
          </cell>
          <cell r="H399" t="str">
            <v>K6420</v>
          </cell>
          <cell r="I399" t="str">
            <v>Financial corporation</v>
          </cell>
        </row>
        <row r="400">
          <cell r="A400" t="str">
            <v>Jonent Downs Ltd</v>
          </cell>
          <cell r="B400" t="str">
            <v>Department of Finance</v>
          </cell>
          <cell r="C400" t="str">
            <v>S11001</v>
          </cell>
          <cell r="D400" t="str">
            <v>Non-financial corporation</v>
          </cell>
          <cell r="E400" t="str">
            <v>Commercial body under the aegis of Department</v>
          </cell>
          <cell r="G400" t="str">
            <v>AIB Group PLC</v>
          </cell>
          <cell r="H400" t="str">
            <v>K6420</v>
          </cell>
          <cell r="I400" t="str">
            <v>Non-financial corporation</v>
          </cell>
        </row>
        <row r="401">
          <cell r="A401" t="str">
            <v>Kare, Promoting Inclusion for People with Intellectual Disability</v>
          </cell>
          <cell r="B401" t="str">
            <v>Department of Health</v>
          </cell>
          <cell r="C401" t="str">
            <v>S1311</v>
          </cell>
          <cell r="D401" t="str">
            <v>Central government</v>
          </cell>
          <cell r="E401" t="str">
            <v>Non-commercial body under the aegis of Department</v>
          </cell>
          <cell r="G401" t="str">
            <v xml:space="preserve"> </v>
          </cell>
          <cell r="H401" t="str">
            <v>Q8810</v>
          </cell>
          <cell r="I401" t="str">
            <v>yes</v>
          </cell>
        </row>
        <row r="402">
          <cell r="A402" t="str">
            <v>Kavwall Ltd</v>
          </cell>
          <cell r="B402" t="str">
            <v>Department of Finance</v>
          </cell>
          <cell r="C402" t="str">
            <v>S11001</v>
          </cell>
          <cell r="D402" t="str">
            <v>Non-financial corporation</v>
          </cell>
          <cell r="E402" t="str">
            <v>Commercial body under the aegis of Department</v>
          </cell>
          <cell r="G402" t="str">
            <v>AIB Group PLC</v>
          </cell>
          <cell r="H402" t="str">
            <v>L6820</v>
          </cell>
          <cell r="I402" t="str">
            <v>Non-financial corporation</v>
          </cell>
        </row>
        <row r="403">
          <cell r="A403" t="str">
            <v>Kells Community Enterprise Company Ltd</v>
          </cell>
          <cell r="B403" t="str">
            <v>Meath County Council</v>
          </cell>
          <cell r="C403" t="str">
            <v>S11001</v>
          </cell>
          <cell r="D403" t="str">
            <v>Non-financial corporation</v>
          </cell>
          <cell r="E403" t="str">
            <v>Commercial body under the aegis of Local Authorities</v>
          </cell>
          <cell r="G403" t="str">
            <v xml:space="preserve"> </v>
          </cell>
          <cell r="H403" t="str">
            <v>L6820</v>
          </cell>
          <cell r="I403" t="str">
            <v>Non-financial corporation</v>
          </cell>
        </row>
        <row r="404">
          <cell r="A404" t="str">
            <v>Kerry County Council</v>
          </cell>
          <cell r="B404" t="str">
            <v>Kerry County Council</v>
          </cell>
          <cell r="C404" t="str">
            <v>S1313</v>
          </cell>
          <cell r="D404" t="str">
            <v>Local government</v>
          </cell>
          <cell r="E404" t="str">
            <v xml:space="preserve">Non-commercial body under the aegis of Local Authorities </v>
          </cell>
          <cell r="G404" t="str">
            <v xml:space="preserve"> </v>
          </cell>
          <cell r="H404" t="str">
            <v>O8411</v>
          </cell>
          <cell r="I404" t="str">
            <v>yes</v>
          </cell>
        </row>
        <row r="405">
          <cell r="A405" t="str">
            <v>Kerry Education and Training Board</v>
          </cell>
          <cell r="B405" t="str">
            <v>Department of Education</v>
          </cell>
          <cell r="C405" t="str">
            <v>S1311</v>
          </cell>
          <cell r="D405" t="str">
            <v>Central government</v>
          </cell>
          <cell r="E405" t="str">
            <v>Non-commercial body under the aegis of Department</v>
          </cell>
          <cell r="G405" t="str">
            <v xml:space="preserve"> </v>
          </cell>
          <cell r="H405" t="str">
            <v>P8532</v>
          </cell>
          <cell r="I405" t="str">
            <v>yes</v>
          </cell>
        </row>
        <row r="406">
          <cell r="A406" t="str">
            <v>Kerry Parents and Friends</v>
          </cell>
          <cell r="B406" t="str">
            <v>Department of Health</v>
          </cell>
          <cell r="C406" t="str">
            <v>S1311</v>
          </cell>
          <cell r="D406" t="str">
            <v>Central government</v>
          </cell>
          <cell r="E406" t="str">
            <v>Non-commercial body under the aegis of Department</v>
          </cell>
          <cell r="G406" t="str">
            <v xml:space="preserve"> </v>
          </cell>
          <cell r="H406" t="str">
            <v>Q8810</v>
          </cell>
          <cell r="I406" t="str">
            <v>yes</v>
          </cell>
        </row>
        <row r="407">
          <cell r="A407" t="str">
            <v>Kerry Wind Power Ltd</v>
          </cell>
          <cell r="B407" t="str">
            <v>Department of Environment, Climate and Communications</v>
          </cell>
          <cell r="C407" t="str">
            <v>S11001</v>
          </cell>
          <cell r="D407" t="str">
            <v>Non-financial corporation</v>
          </cell>
          <cell r="E407" t="str">
            <v>Commercial body under the aegis of Department</v>
          </cell>
          <cell r="G407" t="str">
            <v>Electricity Supply Board</v>
          </cell>
          <cell r="H407" t="str">
            <v>D3511</v>
          </cell>
          <cell r="I407" t="str">
            <v>Non-financial corporation</v>
          </cell>
        </row>
        <row r="408">
          <cell r="A408" t="str">
            <v>Kettle's Lane Management Company Ltd</v>
          </cell>
          <cell r="B408" t="str">
            <v>Fingal County Council</v>
          </cell>
          <cell r="C408" t="str">
            <v>S1313</v>
          </cell>
          <cell r="D408" t="str">
            <v>Local government</v>
          </cell>
          <cell r="E408" t="str">
            <v xml:space="preserve">Non-commercial body under the aegis of Local Authorities </v>
          </cell>
          <cell r="G408" t="str">
            <v xml:space="preserve"> </v>
          </cell>
          <cell r="H408" t="str">
            <v>L6832</v>
          </cell>
          <cell r="I408" t="str">
            <v>yes</v>
          </cell>
        </row>
        <row r="409">
          <cell r="A409" t="str">
            <v>Kildare and Wicklow Education and Training Board</v>
          </cell>
          <cell r="B409" t="str">
            <v>Department of Education</v>
          </cell>
          <cell r="C409" t="str">
            <v>S1311</v>
          </cell>
          <cell r="D409" t="str">
            <v>Central government</v>
          </cell>
          <cell r="E409" t="str">
            <v>Non-commercial body under the aegis of Department</v>
          </cell>
          <cell r="G409" t="str">
            <v xml:space="preserve"> </v>
          </cell>
          <cell r="H409" t="str">
            <v>P8532</v>
          </cell>
          <cell r="I409" t="str">
            <v>yes</v>
          </cell>
        </row>
        <row r="410">
          <cell r="A410" t="str">
            <v>Kildare County Council</v>
          </cell>
          <cell r="B410" t="str">
            <v>Kildare County Council</v>
          </cell>
          <cell r="C410" t="str">
            <v>S1313</v>
          </cell>
          <cell r="D410" t="str">
            <v>Local government</v>
          </cell>
          <cell r="E410" t="str">
            <v xml:space="preserve">Non-commercial body under the aegis of Local Authorities </v>
          </cell>
          <cell r="G410" t="str">
            <v xml:space="preserve"> </v>
          </cell>
          <cell r="H410" t="str">
            <v>O8411</v>
          </cell>
          <cell r="I410" t="str">
            <v>yes</v>
          </cell>
        </row>
        <row r="411">
          <cell r="A411" t="str">
            <v>Kildare Sports &amp; Leisure Facilities Ltd</v>
          </cell>
          <cell r="B411" t="str">
            <v>Kildare County Council</v>
          </cell>
          <cell r="C411" t="str">
            <v>S11001</v>
          </cell>
          <cell r="D411" t="str">
            <v>Non-financial corporation</v>
          </cell>
          <cell r="E411" t="str">
            <v>Commercial body under the aegis of Local Authorities</v>
          </cell>
          <cell r="G411" t="str">
            <v xml:space="preserve"> </v>
          </cell>
          <cell r="H411" t="str">
            <v>R9311</v>
          </cell>
          <cell r="I411" t="str">
            <v>Non-financial corporation</v>
          </cell>
        </row>
        <row r="412">
          <cell r="A412" t="str">
            <v>Kilkenny and Carlow Education and Training Board</v>
          </cell>
          <cell r="B412" t="str">
            <v>Department of Education</v>
          </cell>
          <cell r="C412" t="str">
            <v>S1311</v>
          </cell>
          <cell r="D412" t="str">
            <v>Central government</v>
          </cell>
          <cell r="E412" t="str">
            <v>Non-commercial body under the aegis of Department</v>
          </cell>
          <cell r="G412" t="str">
            <v xml:space="preserve"> </v>
          </cell>
          <cell r="H412" t="str">
            <v>P8532</v>
          </cell>
          <cell r="I412" t="str">
            <v>yes</v>
          </cell>
        </row>
        <row r="413">
          <cell r="A413" t="str">
            <v>Kilkenny County Council</v>
          </cell>
          <cell r="B413" t="str">
            <v>Kilkenny County Council</v>
          </cell>
          <cell r="C413" t="str">
            <v>S1313</v>
          </cell>
          <cell r="D413" t="str">
            <v>Local government</v>
          </cell>
          <cell r="E413" t="str">
            <v xml:space="preserve">Non-commercial body under the aegis of Local Authorities </v>
          </cell>
          <cell r="G413" t="str">
            <v xml:space="preserve"> </v>
          </cell>
          <cell r="H413" t="str">
            <v>O8411</v>
          </cell>
          <cell r="I413" t="str">
            <v>yes</v>
          </cell>
        </row>
        <row r="414">
          <cell r="A414" t="str">
            <v>Kilkenny Local Authorities Complex Ltd</v>
          </cell>
          <cell r="B414" t="str">
            <v>Kilkenny County Council</v>
          </cell>
          <cell r="C414" t="str">
            <v>S11001</v>
          </cell>
          <cell r="D414" t="str">
            <v>Non-financial corporation</v>
          </cell>
          <cell r="E414" t="str">
            <v>Commercial body under the aegis of Local Authorities</v>
          </cell>
          <cell r="G414" t="str">
            <v xml:space="preserve"> </v>
          </cell>
          <cell r="H414" t="str">
            <v>R9311</v>
          </cell>
          <cell r="I414" t="str">
            <v>Non-financial corporation</v>
          </cell>
        </row>
        <row r="415">
          <cell r="A415" t="str">
            <v>Killarney Sports and Leisure Campus Ltd.</v>
          </cell>
          <cell r="B415" t="str">
            <v>Kerry County Council</v>
          </cell>
          <cell r="C415" t="str">
            <v>S11001</v>
          </cell>
          <cell r="D415" t="str">
            <v>Non-financial corporation</v>
          </cell>
          <cell r="E415" t="str">
            <v>Commercial body under the aegis of Local Authorities</v>
          </cell>
          <cell r="G415" t="str">
            <v xml:space="preserve"> </v>
          </cell>
          <cell r="H415" t="str">
            <v>R9311</v>
          </cell>
          <cell r="I415" t="str">
            <v>Non-financial corporation</v>
          </cell>
        </row>
        <row r="416">
          <cell r="A416" t="str">
            <v>Killarney Technology Innovation Ltd</v>
          </cell>
          <cell r="B416" t="str">
            <v>Kerry County Council</v>
          </cell>
          <cell r="C416" t="str">
            <v>S11001</v>
          </cell>
          <cell r="D416" t="str">
            <v>Non-financial corporation</v>
          </cell>
          <cell r="E416" t="str">
            <v>Commercial body under the aegis of Local Authorities</v>
          </cell>
          <cell r="G416" t="str">
            <v xml:space="preserve"> </v>
          </cell>
          <cell r="H416" t="str">
            <v>L6820</v>
          </cell>
          <cell r="I416" t="str">
            <v>Non-financial corporation</v>
          </cell>
        </row>
        <row r="417">
          <cell r="A417" t="str">
            <v>Kingspan ESB DAC</v>
          </cell>
          <cell r="B417" t="str">
            <v>Department of Environment, Climate and Communications</v>
          </cell>
          <cell r="C417" t="str">
            <v>S11001</v>
          </cell>
          <cell r="D417" t="str">
            <v>Non-financial corporation</v>
          </cell>
          <cell r="E417" t="str">
            <v>Commercial body under the aegis of Department</v>
          </cell>
          <cell r="G417" t="str">
            <v>Electricity Supply Board</v>
          </cell>
          <cell r="H417" t="str">
            <v>D3511</v>
          </cell>
          <cell r="I417" t="str">
            <v>Non-financial corporation</v>
          </cell>
        </row>
        <row r="418">
          <cell r="A418" t="str">
            <v>Kompass Ireland Publishers Limited</v>
          </cell>
          <cell r="B418" t="str">
            <v>Department of Environment, Climate and Communications</v>
          </cell>
          <cell r="C418" t="str">
            <v>S11001</v>
          </cell>
          <cell r="D418" t="str">
            <v>Non-financial corporation</v>
          </cell>
          <cell r="E418" t="str">
            <v>Commercial body under the aegis of Department</v>
          </cell>
          <cell r="G418" t="str">
            <v>An Post</v>
          </cell>
          <cell r="H418" t="str">
            <v>J5812</v>
          </cell>
          <cell r="I418" t="str">
            <v>Non-financial corporation</v>
          </cell>
        </row>
        <row r="419">
          <cell r="A419" t="str">
            <v>Ladyswell Property Ltd</v>
          </cell>
          <cell r="B419" t="str">
            <v>Fingal County Council</v>
          </cell>
          <cell r="C419" t="str">
            <v>S1313</v>
          </cell>
          <cell r="D419" t="str">
            <v>Local government</v>
          </cell>
          <cell r="E419" t="str">
            <v xml:space="preserve">Non-commercial body under the aegis of Local Authorities </v>
          </cell>
          <cell r="G419" t="str">
            <v xml:space="preserve"> </v>
          </cell>
          <cell r="H419" t="str">
            <v>L6832</v>
          </cell>
          <cell r="I419" t="str">
            <v>yes</v>
          </cell>
        </row>
        <row r="420">
          <cell r="A420" t="str">
            <v>Land Bond Account</v>
          </cell>
          <cell r="B420" t="str">
            <v>Department of Finance</v>
          </cell>
          <cell r="C420" t="str">
            <v>S1311</v>
          </cell>
          <cell r="D420" t="str">
            <v>Central government</v>
          </cell>
          <cell r="E420" t="str">
            <v>Extra-Budgetary Funds</v>
          </cell>
          <cell r="G420" t="str">
            <v xml:space="preserve"> </v>
          </cell>
          <cell r="H420" t="str">
            <v>O8411</v>
          </cell>
          <cell r="I420" t="str">
            <v>yes</v>
          </cell>
        </row>
        <row r="421">
          <cell r="A421" t="str">
            <v>Land Development Agency</v>
          </cell>
          <cell r="B421" t="str">
            <v>Department of Housing, Local Government and Heritage</v>
          </cell>
          <cell r="C421" t="str">
            <v>S1311</v>
          </cell>
          <cell r="D421" t="str">
            <v>Central government</v>
          </cell>
          <cell r="E421" t="str">
            <v>Non-commercial body under the aegis of Department</v>
          </cell>
          <cell r="G421" t="str">
            <v xml:space="preserve"> </v>
          </cell>
          <cell r="H421" t="str">
            <v>M7022</v>
          </cell>
          <cell r="I421" t="str">
            <v>yes</v>
          </cell>
        </row>
        <row r="422">
          <cell r="A422" t="str">
            <v>Laois and Offaly Education and Training Board</v>
          </cell>
          <cell r="B422" t="str">
            <v>Department of Education</v>
          </cell>
          <cell r="C422" t="str">
            <v>S1311</v>
          </cell>
          <cell r="D422" t="str">
            <v>Central government</v>
          </cell>
          <cell r="E422" t="str">
            <v>Non-commercial body under the aegis of Department</v>
          </cell>
          <cell r="G422" t="str">
            <v xml:space="preserve"> </v>
          </cell>
          <cell r="H422" t="str">
            <v>P8532</v>
          </cell>
          <cell r="I422" t="str">
            <v>yes</v>
          </cell>
        </row>
        <row r="423">
          <cell r="A423" t="str">
            <v>Laois County Council</v>
          </cell>
          <cell r="B423" t="str">
            <v>Laois County Council</v>
          </cell>
          <cell r="C423" t="str">
            <v>S1313</v>
          </cell>
          <cell r="D423" t="str">
            <v>Local government</v>
          </cell>
          <cell r="E423" t="str">
            <v xml:space="preserve">Non-commercial body under the aegis of Local Authorities </v>
          </cell>
          <cell r="G423" t="str">
            <v xml:space="preserve"> </v>
          </cell>
          <cell r="H423" t="str">
            <v>O8411</v>
          </cell>
          <cell r="I423" t="str">
            <v>yes</v>
          </cell>
        </row>
        <row r="424">
          <cell r="A424" t="str">
            <v>Law Reform Commission</v>
          </cell>
          <cell r="B424" t="str">
            <v>Department of the Taoiseach</v>
          </cell>
          <cell r="C424" t="str">
            <v>S1311</v>
          </cell>
          <cell r="D424" t="str">
            <v>Central government</v>
          </cell>
          <cell r="E424" t="str">
            <v>Non-commercial body under the aegis of Department</v>
          </cell>
          <cell r="G424" t="str">
            <v xml:space="preserve"> </v>
          </cell>
          <cell r="H424" t="str">
            <v>O8423</v>
          </cell>
          <cell r="I424" t="str">
            <v>yes</v>
          </cell>
        </row>
        <row r="425">
          <cell r="A425" t="str">
            <v>Léargas - The Exchange Bureau</v>
          </cell>
          <cell r="B425" t="str">
            <v>Department of Further and Higher Education, Research, Innovation and Science</v>
          </cell>
          <cell r="C425" t="str">
            <v>S1311</v>
          </cell>
          <cell r="D425" t="str">
            <v>Central government</v>
          </cell>
          <cell r="E425" t="str">
            <v>Non-commercial body under the aegis of Department</v>
          </cell>
          <cell r="G425" t="str">
            <v xml:space="preserve"> </v>
          </cell>
          <cell r="H425" t="str">
            <v>O8412</v>
          </cell>
          <cell r="I425" t="str">
            <v>yes</v>
          </cell>
        </row>
        <row r="426">
          <cell r="A426" t="str">
            <v>Legal Aid Board</v>
          </cell>
          <cell r="B426" t="str">
            <v>Department of Justice</v>
          </cell>
          <cell r="C426" t="str">
            <v>S1311</v>
          </cell>
          <cell r="D426" t="str">
            <v>Central government</v>
          </cell>
          <cell r="E426" t="str">
            <v>Non-commercial body under the aegis of Department</v>
          </cell>
          <cell r="G426" t="str">
            <v xml:space="preserve"> </v>
          </cell>
          <cell r="H426" t="str">
            <v>O8423</v>
          </cell>
          <cell r="I426" t="str">
            <v>yes</v>
          </cell>
        </row>
        <row r="427">
          <cell r="A427" t="str">
            <v>Legal Services Regulatory Authority</v>
          </cell>
          <cell r="B427" t="str">
            <v>Department of Justice</v>
          </cell>
          <cell r="C427" t="str">
            <v>S1311</v>
          </cell>
          <cell r="D427" t="str">
            <v>Central government</v>
          </cell>
          <cell r="E427" t="str">
            <v>Non-commercial body under the aegis of Department</v>
          </cell>
          <cell r="G427" t="str">
            <v xml:space="preserve"> </v>
          </cell>
          <cell r="H427" t="str">
            <v>M6910</v>
          </cell>
          <cell r="I427" t="str">
            <v>yes</v>
          </cell>
        </row>
        <row r="428">
          <cell r="A428" t="str">
            <v>Leitrim County Council</v>
          </cell>
          <cell r="B428" t="str">
            <v>Leitrim County Council</v>
          </cell>
          <cell r="C428" t="str">
            <v>S1313</v>
          </cell>
          <cell r="D428" t="str">
            <v>Local government</v>
          </cell>
          <cell r="E428" t="str">
            <v xml:space="preserve">Non-commercial body under the aegis of Local Authorities </v>
          </cell>
          <cell r="G428" t="str">
            <v xml:space="preserve"> </v>
          </cell>
          <cell r="H428" t="str">
            <v>O8411</v>
          </cell>
          <cell r="I428" t="str">
            <v>yes</v>
          </cell>
        </row>
        <row r="429">
          <cell r="A429" t="str">
            <v>Leitrim Leisure Ltd</v>
          </cell>
          <cell r="B429" t="str">
            <v>Leitrim County Council</v>
          </cell>
          <cell r="C429" t="str">
            <v>S1313</v>
          </cell>
          <cell r="D429" t="str">
            <v>Local government</v>
          </cell>
          <cell r="E429" t="str">
            <v xml:space="preserve">Non-commercial body under the aegis of Local Authorities </v>
          </cell>
          <cell r="G429" t="str">
            <v xml:space="preserve"> </v>
          </cell>
          <cell r="H429" t="str">
            <v>R9311</v>
          </cell>
          <cell r="I429" t="str">
            <v>yes</v>
          </cell>
        </row>
        <row r="430">
          <cell r="A430" t="str">
            <v>Leitrim Tourism Ltd</v>
          </cell>
          <cell r="B430" t="str">
            <v>Leitrim County Council</v>
          </cell>
          <cell r="C430" t="str">
            <v>S1313</v>
          </cell>
          <cell r="D430" t="str">
            <v>Local government</v>
          </cell>
          <cell r="E430" t="str">
            <v xml:space="preserve">Non-commercial body under the aegis of Local Authorities </v>
          </cell>
          <cell r="G430" t="str">
            <v xml:space="preserve"> </v>
          </cell>
          <cell r="H430" t="str">
            <v>R7990</v>
          </cell>
          <cell r="I430" t="str">
            <v>yes</v>
          </cell>
        </row>
        <row r="431">
          <cell r="A431" t="str">
            <v xml:space="preserve">Leopardstown Park Hospital </v>
          </cell>
          <cell r="B431" t="str">
            <v>Department of Health</v>
          </cell>
          <cell r="C431" t="str">
            <v>S1311</v>
          </cell>
          <cell r="D431" t="str">
            <v>Central government</v>
          </cell>
          <cell r="E431" t="str">
            <v>Non-commercial body under the aegis of Department</v>
          </cell>
          <cell r="G431" t="str">
            <v xml:space="preserve"> </v>
          </cell>
          <cell r="H431" t="str">
            <v>Q8810</v>
          </cell>
          <cell r="I431" t="str">
            <v>yes</v>
          </cell>
        </row>
        <row r="432">
          <cell r="A432" t="str">
            <v>Letterkenny Institute of Technology</v>
          </cell>
          <cell r="B432" t="str">
            <v>Department of Further and Higher Education, Research, Innovation and Science</v>
          </cell>
          <cell r="C432" t="str">
            <v>S1311</v>
          </cell>
          <cell r="D432" t="str">
            <v>Central government</v>
          </cell>
          <cell r="E432" t="str">
            <v>Non-commercial body under the aegis of Department</v>
          </cell>
          <cell r="G432" t="str">
            <v xml:space="preserve"> </v>
          </cell>
          <cell r="H432" t="str">
            <v>P8542</v>
          </cell>
          <cell r="I432" t="str">
            <v>yes</v>
          </cell>
        </row>
        <row r="433">
          <cell r="A433" t="str">
            <v>Limerick and Clare Education and Training Board</v>
          </cell>
          <cell r="B433" t="str">
            <v>Department of Education</v>
          </cell>
          <cell r="C433" t="str">
            <v>S1311</v>
          </cell>
          <cell r="D433" t="str">
            <v>Central government</v>
          </cell>
          <cell r="E433" t="str">
            <v>Non-commercial body under the aegis of Department</v>
          </cell>
          <cell r="G433" t="str">
            <v xml:space="preserve"> </v>
          </cell>
          <cell r="H433" t="str">
            <v>P8532</v>
          </cell>
          <cell r="I433" t="str">
            <v>yes</v>
          </cell>
        </row>
        <row r="434">
          <cell r="A434" t="str">
            <v>Limerick Cargo Handling Ltd</v>
          </cell>
          <cell r="B434" t="str">
            <v>Department of Transport</v>
          </cell>
          <cell r="C434" t="str">
            <v>S11001</v>
          </cell>
          <cell r="D434" t="str">
            <v>Non-financial corporation</v>
          </cell>
          <cell r="E434" t="str">
            <v>Commercial body under the aegis of Department</v>
          </cell>
          <cell r="G434" t="str">
            <v>Shannon Foynes Port Company</v>
          </cell>
          <cell r="H434" t="str">
            <v>H5224</v>
          </cell>
          <cell r="I434" t="str">
            <v>Non-financial corporation</v>
          </cell>
        </row>
        <row r="435">
          <cell r="A435" t="str">
            <v>Limerick City and County Council</v>
          </cell>
          <cell r="B435" t="str">
            <v>Limerick City and County Council</v>
          </cell>
          <cell r="C435" t="str">
            <v>S1313</v>
          </cell>
          <cell r="D435" t="str">
            <v>Local government</v>
          </cell>
          <cell r="E435" t="str">
            <v xml:space="preserve">Non-commercial body under the aegis of Local Authorities </v>
          </cell>
          <cell r="G435" t="str">
            <v xml:space="preserve"> </v>
          </cell>
          <cell r="H435" t="str">
            <v>O8411</v>
          </cell>
          <cell r="I435" t="str">
            <v>yes</v>
          </cell>
        </row>
        <row r="436">
          <cell r="A436" t="str">
            <v>Limerick City Community Safety Partnership Ltd</v>
          </cell>
          <cell r="B436" t="str">
            <v>Limerick City and County Council</v>
          </cell>
          <cell r="C436" t="str">
            <v>S1313</v>
          </cell>
          <cell r="D436" t="str">
            <v>Local government</v>
          </cell>
          <cell r="E436" t="str">
            <v xml:space="preserve">Non-commercial body under the aegis of Local Authorities </v>
          </cell>
          <cell r="G436" t="str">
            <v xml:space="preserve"> </v>
          </cell>
          <cell r="H436" t="str">
            <v>Q8899</v>
          </cell>
          <cell r="I436" t="str">
            <v>no</v>
          </cell>
        </row>
        <row r="437">
          <cell r="A437" t="str">
            <v>Limerick Institute of Technology</v>
          </cell>
          <cell r="B437" t="str">
            <v>Department of Further and Higher Education, Research, Innovation and Science</v>
          </cell>
          <cell r="C437" t="str">
            <v>S1311</v>
          </cell>
          <cell r="D437" t="str">
            <v>Central government</v>
          </cell>
          <cell r="E437" t="str">
            <v>Non-commercial body under the aegis of Department</v>
          </cell>
          <cell r="G437" t="str">
            <v xml:space="preserve"> </v>
          </cell>
          <cell r="H437" t="str">
            <v>P8542</v>
          </cell>
          <cell r="I437" t="str">
            <v>yes</v>
          </cell>
        </row>
        <row r="438">
          <cell r="A438" t="str">
            <v>Limerick Local Sports Partnership Ltd</v>
          </cell>
          <cell r="B438" t="str">
            <v>Limerick City and County Council</v>
          </cell>
          <cell r="C438" t="str">
            <v>S1313</v>
          </cell>
          <cell r="D438" t="str">
            <v>Local government</v>
          </cell>
          <cell r="E438" t="str">
            <v xml:space="preserve">Non-commercial body under the aegis of Local Authorities </v>
          </cell>
          <cell r="G438" t="str">
            <v xml:space="preserve"> </v>
          </cell>
          <cell r="H438" t="str">
            <v>S9499</v>
          </cell>
          <cell r="I438" t="str">
            <v>yes</v>
          </cell>
        </row>
        <row r="439">
          <cell r="A439" t="str">
            <v>Limerick Twenty Thirty Development DAC</v>
          </cell>
          <cell r="B439" t="str">
            <v>Limerick City and County Council</v>
          </cell>
          <cell r="C439" t="str">
            <v>S1313</v>
          </cell>
          <cell r="D439" t="str">
            <v>Local government</v>
          </cell>
          <cell r="E439" t="str">
            <v xml:space="preserve">Non-commercial body under the aegis of Local Authorities </v>
          </cell>
          <cell r="G439" t="str">
            <v xml:space="preserve"> </v>
          </cell>
          <cell r="H439" t="str">
            <v>F4110</v>
          </cell>
          <cell r="I439" t="str">
            <v>yes</v>
          </cell>
        </row>
        <row r="440">
          <cell r="A440" t="str">
            <v>Living Well Management Company</v>
          </cell>
          <cell r="B440" t="str">
            <v>Cork City Council</v>
          </cell>
          <cell r="C440" t="str">
            <v>S11001</v>
          </cell>
          <cell r="D440" t="str">
            <v>Non-financial corporation</v>
          </cell>
          <cell r="E440" t="str">
            <v>Commercial body under the aegis of Local Authorities</v>
          </cell>
          <cell r="G440" t="str">
            <v xml:space="preserve"> </v>
          </cell>
          <cell r="H440" t="str">
            <v>R9311</v>
          </cell>
          <cell r="I440" t="str">
            <v>Non-financial corporation</v>
          </cell>
        </row>
        <row r="441">
          <cell r="A441" t="str">
            <v>Local Authority Library and Archive Service</v>
          </cell>
          <cell r="B441" t="str">
            <v>Department of Rural and Community Development</v>
          </cell>
          <cell r="C441" t="str">
            <v>S1311</v>
          </cell>
          <cell r="D441" t="str">
            <v>Central government</v>
          </cell>
          <cell r="E441" t="str">
            <v>Extra-Budgetary Funds</v>
          </cell>
          <cell r="G441" t="str">
            <v xml:space="preserve"> </v>
          </cell>
          <cell r="H441" t="str">
            <v>O8411</v>
          </cell>
          <cell r="I441" t="str">
            <v>yes</v>
          </cell>
        </row>
        <row r="442">
          <cell r="A442" t="str">
            <v>Local Authority Swimming Pool Programme</v>
          </cell>
          <cell r="B442" t="str">
            <v>Department of Tourism, Culture, Arts, Gaeltacht, Sport and Media</v>
          </cell>
          <cell r="C442" t="str">
            <v>S1311</v>
          </cell>
          <cell r="D442" t="str">
            <v>Central government</v>
          </cell>
          <cell r="E442" t="str">
            <v>Extra-Budgetary Funds</v>
          </cell>
          <cell r="G442" t="str">
            <v xml:space="preserve"> </v>
          </cell>
          <cell r="H442" t="str">
            <v>R9311</v>
          </cell>
          <cell r="I442" t="str">
            <v>yes</v>
          </cell>
        </row>
        <row r="443">
          <cell r="A443" t="str">
            <v>Local Government Fund</v>
          </cell>
          <cell r="B443" t="str">
            <v>Department of Housing, Local Government and Heritage</v>
          </cell>
          <cell r="C443" t="str">
            <v>S1311</v>
          </cell>
          <cell r="D443" t="str">
            <v>Central government</v>
          </cell>
          <cell r="E443" t="str">
            <v>Extra-Budgetary Funds</v>
          </cell>
          <cell r="G443" t="str">
            <v xml:space="preserve"> </v>
          </cell>
          <cell r="H443" t="str">
            <v>O8411</v>
          </cell>
          <cell r="I443" t="str">
            <v>yes</v>
          </cell>
        </row>
        <row r="444">
          <cell r="A444" t="str">
            <v>Local Government Management Agency (LGMA)</v>
          </cell>
          <cell r="B444" t="str">
            <v>Department of Housing, Local Government and Heritage</v>
          </cell>
          <cell r="C444" t="str">
            <v>S1311</v>
          </cell>
          <cell r="D444" t="str">
            <v>Central government</v>
          </cell>
          <cell r="E444" t="str">
            <v>Non-commercial body under the aegis of Department</v>
          </cell>
          <cell r="G444" t="str">
            <v xml:space="preserve"> </v>
          </cell>
          <cell r="H444" t="str">
            <v>O8411</v>
          </cell>
          <cell r="I444" t="str">
            <v>yes</v>
          </cell>
        </row>
        <row r="445">
          <cell r="A445" t="str">
            <v>Local loans fund</v>
          </cell>
          <cell r="B445" t="str">
            <v>Department of Public Expenditure and Reform</v>
          </cell>
          <cell r="C445" t="str">
            <v>S1311</v>
          </cell>
          <cell r="D445" t="str">
            <v>Central government</v>
          </cell>
          <cell r="E445" t="str">
            <v>Extra-Budgetary Funds</v>
          </cell>
          <cell r="G445" t="str">
            <v xml:space="preserve"> </v>
          </cell>
          <cell r="H445" t="str">
            <v>O8411</v>
          </cell>
          <cell r="I445" t="str">
            <v>yes</v>
          </cell>
        </row>
        <row r="446">
          <cell r="A446" t="str">
            <v>Longford and Westmeath Education and Training Board</v>
          </cell>
          <cell r="B446" t="str">
            <v>Department of Education</v>
          </cell>
          <cell r="C446" t="str">
            <v>S1311</v>
          </cell>
          <cell r="D446" t="str">
            <v>Central government</v>
          </cell>
          <cell r="E446" t="str">
            <v>Non-commercial body under the aegis of Department</v>
          </cell>
          <cell r="G446" t="str">
            <v xml:space="preserve"> </v>
          </cell>
          <cell r="H446" t="str">
            <v>P8532</v>
          </cell>
          <cell r="I446" t="str">
            <v>yes</v>
          </cell>
        </row>
        <row r="447">
          <cell r="A447" t="str">
            <v>Longford County Council</v>
          </cell>
          <cell r="B447" t="str">
            <v>Longford County Council</v>
          </cell>
          <cell r="C447" t="str">
            <v>S1313</v>
          </cell>
          <cell r="D447" t="str">
            <v>Local government</v>
          </cell>
          <cell r="E447" t="str">
            <v xml:space="preserve">Non-commercial body under the aegis of Local Authorities </v>
          </cell>
          <cell r="G447" t="str">
            <v xml:space="preserve"> </v>
          </cell>
          <cell r="H447" t="str">
            <v>O8411</v>
          </cell>
          <cell r="I447" t="str">
            <v>yes</v>
          </cell>
        </row>
        <row r="448">
          <cell r="A448" t="str">
            <v>Longford Enterprise Development Co Ltd (LEDCO)</v>
          </cell>
          <cell r="B448" t="str">
            <v>Longford County Council</v>
          </cell>
          <cell r="C448" t="str">
            <v>S1313</v>
          </cell>
          <cell r="D448" t="str">
            <v>Local government</v>
          </cell>
          <cell r="E448" t="str">
            <v xml:space="preserve">Non-commercial body under the aegis of Local Authorities </v>
          </cell>
          <cell r="G448" t="str">
            <v xml:space="preserve"> </v>
          </cell>
          <cell r="H448" t="str">
            <v>M7022</v>
          </cell>
          <cell r="I448" t="str">
            <v>yes</v>
          </cell>
        </row>
        <row r="449">
          <cell r="A449" t="str">
            <v>Longford Pool Construction</v>
          </cell>
          <cell r="B449" t="str">
            <v>Longford County Council</v>
          </cell>
          <cell r="C449" t="str">
            <v>S1313</v>
          </cell>
          <cell r="D449" t="str">
            <v>Local government</v>
          </cell>
          <cell r="E449" t="str">
            <v xml:space="preserve">Non-commercial body under the aegis of Local Authorities </v>
          </cell>
          <cell r="G449" t="str">
            <v xml:space="preserve"> </v>
          </cell>
          <cell r="H449" t="str">
            <v>R9311</v>
          </cell>
          <cell r="I449" t="str">
            <v>yes</v>
          </cell>
        </row>
        <row r="450">
          <cell r="A450" t="str">
            <v>Louth and Meath Education and Training Board</v>
          </cell>
          <cell r="B450" t="str">
            <v>Department of Education</v>
          </cell>
          <cell r="C450" t="str">
            <v>S1311</v>
          </cell>
          <cell r="D450" t="str">
            <v>Central government</v>
          </cell>
          <cell r="E450" t="str">
            <v>Non-commercial body under the aegis of Department</v>
          </cell>
          <cell r="G450" t="str">
            <v xml:space="preserve"> </v>
          </cell>
          <cell r="H450" t="str">
            <v>P8532</v>
          </cell>
          <cell r="I450" t="str">
            <v>yes</v>
          </cell>
        </row>
        <row r="451">
          <cell r="A451" t="str">
            <v>Louth County Council</v>
          </cell>
          <cell r="B451" t="str">
            <v>Louth County Council</v>
          </cell>
          <cell r="C451" t="str">
            <v>S1313</v>
          </cell>
          <cell r="D451" t="str">
            <v>Local government</v>
          </cell>
          <cell r="E451" t="str">
            <v xml:space="preserve">Non-commercial body under the aegis of Local Authorities </v>
          </cell>
          <cell r="G451" t="str">
            <v xml:space="preserve"> </v>
          </cell>
          <cell r="H451" t="str">
            <v>O8411</v>
          </cell>
          <cell r="I451" t="str">
            <v>yes</v>
          </cell>
        </row>
        <row r="452">
          <cell r="A452" t="str">
            <v>Macroom Environmental Industrial Park Ltd</v>
          </cell>
          <cell r="B452" t="str">
            <v>Cork County Council</v>
          </cell>
          <cell r="C452" t="str">
            <v>S11001</v>
          </cell>
          <cell r="D452" t="str">
            <v>Non-financial corporation</v>
          </cell>
          <cell r="E452" t="str">
            <v>Commercial body under the aegis of Local Authorities</v>
          </cell>
          <cell r="G452" t="str">
            <v xml:space="preserve"> </v>
          </cell>
          <cell r="H452" t="str">
            <v>L6820</v>
          </cell>
          <cell r="I452" t="str">
            <v>Non-financial corporation</v>
          </cell>
        </row>
        <row r="453">
          <cell r="A453" t="str">
            <v>Malahide Castle and Gardens Ltd</v>
          </cell>
          <cell r="B453" t="str">
            <v>Fingal County Council</v>
          </cell>
          <cell r="C453" t="str">
            <v>S1313</v>
          </cell>
          <cell r="D453" t="str">
            <v>Local government</v>
          </cell>
          <cell r="E453" t="str">
            <v xml:space="preserve">Non-commercial body under the aegis of Local Authorities </v>
          </cell>
          <cell r="G453" t="str">
            <v xml:space="preserve"> </v>
          </cell>
          <cell r="H453" t="str">
            <v>R9103</v>
          </cell>
          <cell r="I453" t="str">
            <v>yes</v>
          </cell>
        </row>
        <row r="454">
          <cell r="A454" t="str">
            <v>Marine Casualty Investigation Board</v>
          </cell>
          <cell r="B454" t="str">
            <v>Department of Transport</v>
          </cell>
          <cell r="C454" t="str">
            <v>S1311</v>
          </cell>
          <cell r="D454" t="str">
            <v>Central government</v>
          </cell>
          <cell r="E454" t="str">
            <v>Non-commercial body under the aegis of Department</v>
          </cell>
          <cell r="G454" t="str">
            <v xml:space="preserve"> </v>
          </cell>
          <cell r="H454" t="str">
            <v>O8411</v>
          </cell>
          <cell r="I454" t="str">
            <v>yes</v>
          </cell>
        </row>
        <row r="455">
          <cell r="A455" t="str">
            <v>Marine Institute - Foras na Mara</v>
          </cell>
          <cell r="B455" t="str">
            <v>Department of Agriculture, Food and the Marine</v>
          </cell>
          <cell r="C455" t="str">
            <v>S1311</v>
          </cell>
          <cell r="D455" t="str">
            <v>Central government</v>
          </cell>
          <cell r="E455" t="str">
            <v>Non-commercial body under the aegis of Department</v>
          </cell>
          <cell r="G455" t="str">
            <v xml:space="preserve"> </v>
          </cell>
          <cell r="H455" t="str">
            <v>O8413</v>
          </cell>
          <cell r="I455" t="str">
            <v>yes</v>
          </cell>
        </row>
        <row r="456">
          <cell r="A456" t="str">
            <v>Marro Properties Ltd</v>
          </cell>
          <cell r="B456" t="str">
            <v>Department of Finance</v>
          </cell>
          <cell r="C456" t="str">
            <v>S11001</v>
          </cell>
          <cell r="D456" t="str">
            <v>Non-financial corporation</v>
          </cell>
          <cell r="E456" t="str">
            <v>Commercial body under the aegis of Department</v>
          </cell>
          <cell r="G456" t="str">
            <v>AIB Group PLC</v>
          </cell>
          <cell r="H456" t="str">
            <v>L6820</v>
          </cell>
          <cell r="I456" t="str">
            <v>Non-financial corporation</v>
          </cell>
        </row>
        <row r="457">
          <cell r="A457" t="str">
            <v>Mater Misericordiae University Hospital</v>
          </cell>
          <cell r="B457" t="str">
            <v>Department of Health</v>
          </cell>
          <cell r="C457" t="str">
            <v>S1311</v>
          </cell>
          <cell r="D457" t="str">
            <v>Central government</v>
          </cell>
          <cell r="E457" t="str">
            <v>Non-commercial body under the aegis of Department</v>
          </cell>
          <cell r="G457" t="str">
            <v xml:space="preserve"> </v>
          </cell>
          <cell r="H457" t="str">
            <v>Q8610</v>
          </cell>
          <cell r="I457" t="str">
            <v>yes</v>
          </cell>
        </row>
        <row r="458">
          <cell r="A458" t="str">
            <v>Mayo County Council</v>
          </cell>
          <cell r="B458" t="str">
            <v>Mayo County Council</v>
          </cell>
          <cell r="C458" t="str">
            <v>S1313</v>
          </cell>
          <cell r="D458" t="str">
            <v>Local government</v>
          </cell>
          <cell r="E458" t="str">
            <v xml:space="preserve">Non-commercial body under the aegis of Local Authorities </v>
          </cell>
          <cell r="G458" t="str">
            <v xml:space="preserve"> </v>
          </cell>
          <cell r="H458" t="str">
            <v>O8411</v>
          </cell>
          <cell r="I458" t="str">
            <v>yes</v>
          </cell>
        </row>
        <row r="459">
          <cell r="A459" t="str">
            <v>Mayo, Sligo and Leitrim Education and Training Board</v>
          </cell>
          <cell r="B459" t="str">
            <v>Department of Education</v>
          </cell>
          <cell r="C459" t="str">
            <v>S1311</v>
          </cell>
          <cell r="D459" t="str">
            <v>Central government</v>
          </cell>
          <cell r="E459" t="str">
            <v>Non-commercial body under the aegis of Department</v>
          </cell>
          <cell r="G459" t="str">
            <v xml:space="preserve"> </v>
          </cell>
          <cell r="H459" t="str">
            <v>P8532</v>
          </cell>
          <cell r="I459" t="str">
            <v>yes</v>
          </cell>
        </row>
        <row r="460">
          <cell r="A460" t="str">
            <v>Meath Arts Centre Company DAC</v>
          </cell>
          <cell r="B460" t="str">
            <v>Meath County Council</v>
          </cell>
          <cell r="C460" t="str">
            <v>S11001</v>
          </cell>
          <cell r="D460" t="str">
            <v>Non-financial corporation</v>
          </cell>
          <cell r="E460" t="str">
            <v>Commercial body under the aegis of Local Authorities</v>
          </cell>
          <cell r="G460" t="str">
            <v xml:space="preserve"> </v>
          </cell>
          <cell r="H460" t="str">
            <v>R9004</v>
          </cell>
          <cell r="I460" t="str">
            <v>Non-financial corporation</v>
          </cell>
        </row>
        <row r="461">
          <cell r="A461" t="str">
            <v>Meath County Council</v>
          </cell>
          <cell r="B461" t="str">
            <v>Meath County Council</v>
          </cell>
          <cell r="C461" t="str">
            <v>S1313</v>
          </cell>
          <cell r="D461" t="str">
            <v>Local government</v>
          </cell>
          <cell r="E461" t="str">
            <v xml:space="preserve">Non-commercial body under the aegis of Local Authorities </v>
          </cell>
          <cell r="G461" t="str">
            <v xml:space="preserve"> </v>
          </cell>
          <cell r="H461" t="str">
            <v>O8411</v>
          </cell>
          <cell r="I461" t="str">
            <v>yes</v>
          </cell>
        </row>
        <row r="462">
          <cell r="A462" t="str">
            <v>Meath Enterprise Centre Company Ltd</v>
          </cell>
          <cell r="B462" t="str">
            <v>Meath County Council</v>
          </cell>
          <cell r="C462" t="str">
            <v>S11001</v>
          </cell>
          <cell r="D462" t="str">
            <v>Non-financial corporation</v>
          </cell>
          <cell r="E462" t="str">
            <v>Commercial body under the aegis of Local Authorities</v>
          </cell>
          <cell r="G462" t="str">
            <v xml:space="preserve"> </v>
          </cell>
          <cell r="H462" t="str">
            <v>L6820</v>
          </cell>
          <cell r="I462" t="str">
            <v>Non-financial corporation</v>
          </cell>
        </row>
        <row r="463">
          <cell r="A463" t="str">
            <v>Medical Bureau of Road Safety</v>
          </cell>
          <cell r="B463" t="str">
            <v>Department of Transport</v>
          </cell>
          <cell r="C463" t="str">
            <v>S1311</v>
          </cell>
          <cell r="D463" t="str">
            <v>Central government</v>
          </cell>
          <cell r="E463" t="str">
            <v>Non-commercial body under the aegis of Department</v>
          </cell>
          <cell r="G463" t="str">
            <v xml:space="preserve"> </v>
          </cell>
          <cell r="H463" t="str">
            <v>Q8610</v>
          </cell>
          <cell r="I463" t="str">
            <v>yes</v>
          </cell>
        </row>
        <row r="464">
          <cell r="A464" t="str">
            <v>Medical Council</v>
          </cell>
          <cell r="B464" t="str">
            <v>Department of Health</v>
          </cell>
          <cell r="C464" t="str">
            <v>S1311</v>
          </cell>
          <cell r="D464" t="str">
            <v>Central government</v>
          </cell>
          <cell r="E464" t="str">
            <v>Non-commercial body under the aegis of Department</v>
          </cell>
          <cell r="G464" t="str">
            <v xml:space="preserve"> </v>
          </cell>
          <cell r="H464" t="str">
            <v>O8412</v>
          </cell>
          <cell r="I464" t="str">
            <v>yes</v>
          </cell>
        </row>
        <row r="465">
          <cell r="A465" t="str">
            <v>Medite Europe DAC</v>
          </cell>
          <cell r="B465" t="str">
            <v>Department of Agriculture, Food and the Marine</v>
          </cell>
          <cell r="C465" t="str">
            <v>S11001</v>
          </cell>
          <cell r="D465" t="str">
            <v>Non-financial corporation</v>
          </cell>
          <cell r="E465" t="str">
            <v>Commercial body under the aegis of Department</v>
          </cell>
          <cell r="G465" t="str">
            <v>Coillte CGA</v>
          </cell>
          <cell r="H465" t="str">
            <v>C1621</v>
          </cell>
          <cell r="I465" t="str">
            <v>Non-financial corporation</v>
          </cell>
        </row>
        <row r="466">
          <cell r="A466" t="str">
            <v>Mental Health (Criminal Law) Review Board</v>
          </cell>
          <cell r="B466" t="str">
            <v>Department of Justice</v>
          </cell>
          <cell r="C466" t="str">
            <v>S1311</v>
          </cell>
          <cell r="D466" t="str">
            <v>Central government</v>
          </cell>
          <cell r="E466" t="str">
            <v>Non-commercial body under the aegis of Department</v>
          </cell>
          <cell r="G466" t="str">
            <v xml:space="preserve"> </v>
          </cell>
          <cell r="H466" t="str">
            <v>O8423</v>
          </cell>
          <cell r="I466" t="str">
            <v>yes</v>
          </cell>
        </row>
        <row r="467">
          <cell r="A467" t="str">
            <v>Mental Health Commission</v>
          </cell>
          <cell r="B467" t="str">
            <v>Department of Health</v>
          </cell>
          <cell r="C467" t="str">
            <v>S1311</v>
          </cell>
          <cell r="D467" t="str">
            <v>Central government</v>
          </cell>
          <cell r="E467" t="str">
            <v>Non-commercial body under the aegis of Department</v>
          </cell>
          <cell r="G467" t="str">
            <v xml:space="preserve"> </v>
          </cell>
          <cell r="H467" t="str">
            <v>O8412</v>
          </cell>
          <cell r="I467" t="str">
            <v>yes</v>
          </cell>
        </row>
        <row r="468">
          <cell r="A468" t="str">
            <v>Mercy University Hospital, Cork</v>
          </cell>
          <cell r="B468" t="str">
            <v>Department of Health</v>
          </cell>
          <cell r="C468" t="str">
            <v>S1311</v>
          </cell>
          <cell r="D468" t="str">
            <v>Central government</v>
          </cell>
          <cell r="E468" t="str">
            <v>Non-commercial body under the aegis of Department</v>
          </cell>
          <cell r="G468" t="str">
            <v xml:space="preserve"> </v>
          </cell>
          <cell r="H468" t="str">
            <v>Q8610</v>
          </cell>
          <cell r="I468" t="str">
            <v>yes</v>
          </cell>
        </row>
        <row r="469">
          <cell r="A469" t="str">
            <v>Mezzanine Management Ltd</v>
          </cell>
          <cell r="B469" t="str">
            <v>Department of Finance</v>
          </cell>
          <cell r="C469" t="str">
            <v>S11001</v>
          </cell>
          <cell r="D469" t="str">
            <v>Non-financial corporation</v>
          </cell>
          <cell r="E469" t="str">
            <v>Commercial body under the aegis of Department</v>
          </cell>
          <cell r="G469" t="str">
            <v>AIB Group PLC</v>
          </cell>
          <cell r="H469" t="str">
            <v>M7022</v>
          </cell>
          <cell r="I469" t="str">
            <v>Non-financial corporation</v>
          </cell>
        </row>
        <row r="470">
          <cell r="A470" t="str">
            <v>Microfinance Ireland</v>
          </cell>
          <cell r="B470" t="str">
            <v>Department of Enterprise, Trade and Employment</v>
          </cell>
          <cell r="C470" t="str">
            <v>S1311</v>
          </cell>
          <cell r="D470" t="str">
            <v>Central government</v>
          </cell>
          <cell r="E470" t="str">
            <v>Non-commercial body under the aegis of Department</v>
          </cell>
          <cell r="G470" t="str">
            <v>Social Finance Foundation</v>
          </cell>
          <cell r="H470" t="str">
            <v>K6492</v>
          </cell>
          <cell r="I470" t="str">
            <v>yes</v>
          </cell>
        </row>
        <row r="471">
          <cell r="A471" t="str">
            <v>Monaghan County Council</v>
          </cell>
          <cell r="B471" t="str">
            <v>Monaghan County Council</v>
          </cell>
          <cell r="C471" t="str">
            <v>S1313</v>
          </cell>
          <cell r="D471" t="str">
            <v>Local government</v>
          </cell>
          <cell r="E471" t="str">
            <v xml:space="preserve">Non-commercial body under the aegis of Local Authorities </v>
          </cell>
          <cell r="G471" t="str">
            <v xml:space="preserve"> </v>
          </cell>
          <cell r="H471" t="str">
            <v>O8411</v>
          </cell>
          <cell r="I471" t="str">
            <v>yes</v>
          </cell>
        </row>
        <row r="472">
          <cell r="A472" t="str">
            <v>Moorepark Technology Ltd</v>
          </cell>
          <cell r="B472" t="str">
            <v>Department of Agriculture, Food and the Marine</v>
          </cell>
          <cell r="C472" t="str">
            <v>S1311</v>
          </cell>
          <cell r="D472" t="str">
            <v>Central government</v>
          </cell>
          <cell r="E472" t="str">
            <v>Non-commercial body under the aegis of Department</v>
          </cell>
          <cell r="G472" t="str">
            <v>Teagasc Group</v>
          </cell>
          <cell r="H472" t="str">
            <v>M7219</v>
          </cell>
          <cell r="I472" t="str">
            <v>no</v>
          </cell>
        </row>
        <row r="473">
          <cell r="A473" t="str">
            <v>Mount Eagle Wind Farm Ltd</v>
          </cell>
          <cell r="B473" t="str">
            <v>Department of Environment, Climate and Communications</v>
          </cell>
          <cell r="C473" t="str">
            <v>S11001</v>
          </cell>
          <cell r="D473" t="str">
            <v>Non-financial corporation</v>
          </cell>
          <cell r="E473" t="str">
            <v>Commercial body under the aegis of Department</v>
          </cell>
          <cell r="G473" t="str">
            <v>Electricity Supply Board</v>
          </cell>
          <cell r="H473" t="str">
            <v>D3511</v>
          </cell>
          <cell r="I473" t="str">
            <v>Non-financial corporation</v>
          </cell>
        </row>
        <row r="474">
          <cell r="A474" t="str">
            <v>Mount Lucas Supply Company Ltd</v>
          </cell>
          <cell r="B474" t="str">
            <v>Department of Environment, Climate and Communications</v>
          </cell>
          <cell r="C474" t="str">
            <v>S11001</v>
          </cell>
          <cell r="D474" t="str">
            <v>Non-financial corporation</v>
          </cell>
          <cell r="E474" t="str">
            <v>Commercial body under the aegis of Department</v>
          </cell>
          <cell r="G474" t="str">
            <v>Bord na Móna PLC</v>
          </cell>
          <cell r="H474" t="str">
            <v>D3511</v>
          </cell>
          <cell r="I474" t="str">
            <v>Non-financial corporation</v>
          </cell>
        </row>
        <row r="475">
          <cell r="A475" t="str">
            <v>Mount Lucas Wind Farm Ltd</v>
          </cell>
          <cell r="B475" t="str">
            <v>Department of Environment, Climate and Communications</v>
          </cell>
          <cell r="C475" t="str">
            <v>S11001</v>
          </cell>
          <cell r="D475" t="str">
            <v>Non-financial corporation</v>
          </cell>
          <cell r="E475" t="str">
            <v>Commercial body under the aegis of Department</v>
          </cell>
          <cell r="G475" t="str">
            <v>Bord na Móna PLC</v>
          </cell>
          <cell r="H475" t="str">
            <v>D3511</v>
          </cell>
          <cell r="I475" t="str">
            <v>Non-financial corporation</v>
          </cell>
        </row>
        <row r="476">
          <cell r="A476" t="str">
            <v>Mountainlodge Power DAC</v>
          </cell>
          <cell r="B476" t="str">
            <v>Department of Environment, Climate and Communications</v>
          </cell>
          <cell r="C476" t="str">
            <v>S11001</v>
          </cell>
          <cell r="D476" t="str">
            <v>Non-financial corporation</v>
          </cell>
          <cell r="E476" t="str">
            <v>Commercial body under the aegis of Department</v>
          </cell>
          <cell r="G476" t="str">
            <v>Electricity Supply Board</v>
          </cell>
          <cell r="H476" t="str">
            <v>D3511</v>
          </cell>
          <cell r="I476" t="str">
            <v>Non-financial corporation</v>
          </cell>
        </row>
        <row r="477">
          <cell r="A477" t="str">
            <v>Moylurg Rockingham Ltd</v>
          </cell>
          <cell r="B477" t="str">
            <v>Department of Agriculture, Food and the Marine</v>
          </cell>
          <cell r="C477" t="str">
            <v>S11001</v>
          </cell>
          <cell r="D477" t="str">
            <v>Non-financial corporation</v>
          </cell>
          <cell r="E477" t="str">
            <v>Commercial body under the aegis of Department</v>
          </cell>
          <cell r="G477" t="str">
            <v>Joint Venture 50% Coillte 50% Roscommon County Council</v>
          </cell>
          <cell r="H477" t="str">
            <v>R9329</v>
          </cell>
          <cell r="I477" t="str">
            <v>Non-financial corporation</v>
          </cell>
        </row>
        <row r="478">
          <cell r="A478" t="str">
            <v>Muiriosa Foundation</v>
          </cell>
          <cell r="B478" t="str">
            <v>Department of Health</v>
          </cell>
          <cell r="C478" t="str">
            <v>S1311</v>
          </cell>
          <cell r="D478" t="str">
            <v>Central government</v>
          </cell>
          <cell r="E478" t="str">
            <v>Non-commercial body under the aegis of Department</v>
          </cell>
          <cell r="G478" t="str">
            <v xml:space="preserve"> </v>
          </cell>
          <cell r="H478" t="str">
            <v>Q8810</v>
          </cell>
          <cell r="I478" t="str">
            <v>yes</v>
          </cell>
        </row>
        <row r="479">
          <cell r="A479" t="str">
            <v>Mullingar Greyhound Racing Company Ltd</v>
          </cell>
          <cell r="B479" t="str">
            <v>Department of Agriculture, Food and the Marine</v>
          </cell>
          <cell r="C479" t="str">
            <v>S11001</v>
          </cell>
          <cell r="D479" t="str">
            <v>Non-financial corporation</v>
          </cell>
          <cell r="E479" t="str">
            <v>Commercial body under the aegis of Department</v>
          </cell>
          <cell r="G479" t="str">
            <v>Rásaíocht Con Éireann</v>
          </cell>
          <cell r="H479" t="str">
            <v>R9311</v>
          </cell>
          <cell r="I479" t="str">
            <v>Non-financial corporation</v>
          </cell>
        </row>
        <row r="480">
          <cell r="A480" t="str">
            <v>Munster and Leinster Bank Ltd</v>
          </cell>
          <cell r="B480" t="str">
            <v>Department of Finance</v>
          </cell>
          <cell r="C480" t="str">
            <v>S12001</v>
          </cell>
          <cell r="D480" t="str">
            <v>Financial corporation</v>
          </cell>
          <cell r="E480" t="str">
            <v>Commercial body under the aegis of Department</v>
          </cell>
          <cell r="G480" t="str">
            <v>AIB Group PLC</v>
          </cell>
          <cell r="H480" t="str">
            <v>K6419</v>
          </cell>
          <cell r="I480" t="str">
            <v>Financial corporation</v>
          </cell>
        </row>
        <row r="481">
          <cell r="A481" t="str">
            <v>National Archives</v>
          </cell>
          <cell r="B481" t="str">
            <v>Department of Tourism, Culture, Arts, Gaeltacht, Sport and Media</v>
          </cell>
          <cell r="C481" t="str">
            <v>S1311</v>
          </cell>
          <cell r="D481" t="str">
            <v>Central government</v>
          </cell>
          <cell r="E481" t="str">
            <v>Non-commercial body under the aegis of Department</v>
          </cell>
          <cell r="G481" t="str">
            <v xml:space="preserve"> </v>
          </cell>
          <cell r="H481" t="str">
            <v>R9101</v>
          </cell>
          <cell r="I481" t="str">
            <v>yes</v>
          </cell>
        </row>
        <row r="482">
          <cell r="A482" t="str">
            <v>National Archives Advisory Council</v>
          </cell>
          <cell r="B482" t="str">
            <v>Department of Tourism, Culture, Arts, Gaeltacht, Sport and Media</v>
          </cell>
          <cell r="C482" t="str">
            <v>S1311</v>
          </cell>
          <cell r="D482" t="str">
            <v>Central government</v>
          </cell>
          <cell r="E482" t="str">
            <v>Non-commercial body under the aegis of Department</v>
          </cell>
          <cell r="G482" t="str">
            <v xml:space="preserve"> </v>
          </cell>
          <cell r="H482" t="str">
            <v>R9101</v>
          </cell>
          <cell r="I482" t="str">
            <v>yes</v>
          </cell>
        </row>
        <row r="483">
          <cell r="A483" t="str">
            <v>National Asset JV A DAC</v>
          </cell>
          <cell r="B483" t="str">
            <v>Department of Finance</v>
          </cell>
          <cell r="C483" t="str">
            <v>S1311</v>
          </cell>
          <cell r="D483" t="str">
            <v>Central government</v>
          </cell>
          <cell r="E483" t="str">
            <v>Non-commercial body under the aegis of Department</v>
          </cell>
          <cell r="G483" t="str">
            <v>National Asset Management Agency Group</v>
          </cell>
          <cell r="H483" t="str">
            <v>K6610</v>
          </cell>
          <cell r="I483" t="str">
            <v>no</v>
          </cell>
        </row>
        <row r="484">
          <cell r="A484" t="str">
            <v>National Asset Loan Management DAC</v>
          </cell>
          <cell r="B484" t="str">
            <v>Department of Finance</v>
          </cell>
          <cell r="C484" t="str">
            <v>S1311</v>
          </cell>
          <cell r="D484" t="str">
            <v>Central government</v>
          </cell>
          <cell r="E484" t="str">
            <v>Non-commercial body under the aegis of Department</v>
          </cell>
          <cell r="G484" t="str">
            <v>National Asset Management Agency Group</v>
          </cell>
          <cell r="H484" t="str">
            <v>M7010</v>
          </cell>
          <cell r="I484" t="str">
            <v>no</v>
          </cell>
        </row>
        <row r="485">
          <cell r="A485" t="str">
            <v>National Asset Management Agency Group</v>
          </cell>
          <cell r="B485" t="str">
            <v>Department of Finance</v>
          </cell>
          <cell r="C485" t="str">
            <v>S1311</v>
          </cell>
          <cell r="D485" t="str">
            <v>Central government</v>
          </cell>
          <cell r="E485" t="str">
            <v>Non-commercial body under the aegis of Department</v>
          </cell>
          <cell r="G485" t="str">
            <v xml:space="preserve"> </v>
          </cell>
          <cell r="H485" t="str">
            <v>O8411</v>
          </cell>
          <cell r="I485" t="str">
            <v>yes</v>
          </cell>
        </row>
        <row r="486">
          <cell r="A486" t="str">
            <v>National Asset Management Agency Group Services DAC</v>
          </cell>
          <cell r="B486" t="str">
            <v>Department of Finance</v>
          </cell>
          <cell r="C486" t="str">
            <v>S1311</v>
          </cell>
          <cell r="D486" t="str">
            <v>Central government</v>
          </cell>
          <cell r="E486" t="str">
            <v>Non-commercial body under the aegis of Department</v>
          </cell>
          <cell r="G486" t="str">
            <v>National Asset Management Agency Group</v>
          </cell>
          <cell r="H486" t="str">
            <v>K6420</v>
          </cell>
          <cell r="I486" t="str">
            <v>no</v>
          </cell>
        </row>
        <row r="487">
          <cell r="A487" t="str">
            <v>National Asset Management Services DAC</v>
          </cell>
          <cell r="B487" t="str">
            <v>Department of Finance</v>
          </cell>
          <cell r="C487" t="str">
            <v>S1311</v>
          </cell>
          <cell r="D487" t="str">
            <v>Central government</v>
          </cell>
          <cell r="E487" t="str">
            <v>Non-commercial body under the aegis of Department</v>
          </cell>
          <cell r="G487" t="str">
            <v>National Asset Management Agency Group</v>
          </cell>
          <cell r="H487" t="str">
            <v>K6610</v>
          </cell>
          <cell r="I487" t="str">
            <v>no</v>
          </cell>
        </row>
        <row r="488">
          <cell r="A488" t="str">
            <v>National Asset North Quays DAC</v>
          </cell>
          <cell r="B488" t="str">
            <v>Department of Finance</v>
          </cell>
          <cell r="C488" t="str">
            <v>S1311</v>
          </cell>
          <cell r="D488" t="str">
            <v>Central government</v>
          </cell>
          <cell r="E488" t="str">
            <v>Non-commercial body under the aegis of Department</v>
          </cell>
          <cell r="G488" t="str">
            <v>National Asset Management Agency Group</v>
          </cell>
          <cell r="H488" t="str">
            <v>M7010</v>
          </cell>
          <cell r="I488" t="str">
            <v>no</v>
          </cell>
        </row>
        <row r="489">
          <cell r="A489" t="str">
            <v>National Asset Property Management DAC</v>
          </cell>
          <cell r="B489" t="str">
            <v>Department of Finance</v>
          </cell>
          <cell r="C489" t="str">
            <v>S1311</v>
          </cell>
          <cell r="D489" t="str">
            <v>Central government</v>
          </cell>
          <cell r="E489" t="str">
            <v>Non-commercial body under the aegis of Department</v>
          </cell>
          <cell r="G489" t="str">
            <v>National Asset Management Agency Group</v>
          </cell>
          <cell r="H489" t="str">
            <v>L6810</v>
          </cell>
          <cell r="I489" t="str">
            <v>no</v>
          </cell>
        </row>
        <row r="490">
          <cell r="A490" t="str">
            <v>National Asset Residential Property Services DAC</v>
          </cell>
          <cell r="B490" t="str">
            <v>Department of Finance</v>
          </cell>
          <cell r="C490" t="str">
            <v>S1311</v>
          </cell>
          <cell r="D490" t="str">
            <v>Central government</v>
          </cell>
          <cell r="E490" t="str">
            <v>Non-commercial body under the aegis of Department</v>
          </cell>
          <cell r="G490" t="str">
            <v>National Asset Management Agency Group</v>
          </cell>
          <cell r="H490" t="str">
            <v>L6810</v>
          </cell>
          <cell r="I490" t="str">
            <v>no</v>
          </cell>
        </row>
        <row r="491">
          <cell r="A491" t="str">
            <v>National Cancer Registry Board</v>
          </cell>
          <cell r="B491" t="str">
            <v>Department of Health</v>
          </cell>
          <cell r="C491" t="str">
            <v>S1311</v>
          </cell>
          <cell r="D491" t="str">
            <v>Central government</v>
          </cell>
          <cell r="E491" t="str">
            <v>Non-commercial body under the aegis of Department</v>
          </cell>
          <cell r="G491" t="str">
            <v xml:space="preserve"> </v>
          </cell>
          <cell r="H491" t="str">
            <v>O8412</v>
          </cell>
          <cell r="I491" t="str">
            <v>yes</v>
          </cell>
        </row>
        <row r="492">
          <cell r="A492" t="str">
            <v>National Centre for Guidance in Education (NCGE)</v>
          </cell>
          <cell r="B492" t="str">
            <v>Department of Education</v>
          </cell>
          <cell r="C492" t="str">
            <v>S1311</v>
          </cell>
          <cell r="D492" t="str">
            <v>Central government</v>
          </cell>
          <cell r="E492" t="str">
            <v>Non-commercial body under the aegis of Department</v>
          </cell>
          <cell r="G492" t="str">
            <v xml:space="preserve"> </v>
          </cell>
          <cell r="H492" t="str">
            <v>O8412</v>
          </cell>
          <cell r="I492" t="str">
            <v>no</v>
          </cell>
        </row>
        <row r="493">
          <cell r="A493" t="str">
            <v>National Concert Hall</v>
          </cell>
          <cell r="B493" t="str">
            <v>Department of Tourism, Culture, Arts, Gaeltacht, Sport and Media</v>
          </cell>
          <cell r="C493" t="str">
            <v>S11001</v>
          </cell>
          <cell r="D493" t="str">
            <v>Non-financial corporation</v>
          </cell>
          <cell r="E493" t="str">
            <v>Commercial body under the aegis of Department</v>
          </cell>
          <cell r="G493" t="str">
            <v xml:space="preserve"> </v>
          </cell>
          <cell r="H493" t="str">
            <v>R9004</v>
          </cell>
          <cell r="I493" t="str">
            <v>Non-financial corporation</v>
          </cell>
        </row>
        <row r="494">
          <cell r="A494" t="str">
            <v>National Council for Curriculum and Assessment (NCCA)</v>
          </cell>
          <cell r="B494" t="str">
            <v>Department of Education</v>
          </cell>
          <cell r="C494" t="str">
            <v>S1311</v>
          </cell>
          <cell r="D494" t="str">
            <v>Central government</v>
          </cell>
          <cell r="E494" t="str">
            <v>Non-commercial body under the aegis of Department</v>
          </cell>
          <cell r="G494" t="str">
            <v xml:space="preserve"> </v>
          </cell>
          <cell r="H494" t="str">
            <v>O8412</v>
          </cell>
          <cell r="I494" t="str">
            <v>yes</v>
          </cell>
        </row>
        <row r="495">
          <cell r="A495" t="str">
            <v>National Council for Special Education (NCSE)</v>
          </cell>
          <cell r="B495" t="str">
            <v>Department of Education</v>
          </cell>
          <cell r="C495" t="str">
            <v>S1311</v>
          </cell>
          <cell r="D495" t="str">
            <v>Central government</v>
          </cell>
          <cell r="E495" t="str">
            <v>Non-commercial body under the aegis of Department</v>
          </cell>
          <cell r="G495" t="str">
            <v xml:space="preserve"> </v>
          </cell>
          <cell r="H495" t="str">
            <v>S9412</v>
          </cell>
          <cell r="I495" t="str">
            <v>yes</v>
          </cell>
        </row>
        <row r="496">
          <cell r="A496" t="str">
            <v>National Disability Authority</v>
          </cell>
          <cell r="B496" t="str">
            <v>Department of Children, Equality, Disability, Integration and Youth</v>
          </cell>
          <cell r="C496" t="str">
            <v>S1311</v>
          </cell>
          <cell r="D496" t="str">
            <v>Central government</v>
          </cell>
          <cell r="E496" t="str">
            <v>Non-commercial body under the aegis of Department</v>
          </cell>
          <cell r="G496" t="str">
            <v xml:space="preserve"> </v>
          </cell>
          <cell r="H496" t="str">
            <v>O8412</v>
          </cell>
          <cell r="I496" t="str">
            <v>yes</v>
          </cell>
        </row>
        <row r="497">
          <cell r="A497" t="str">
            <v>National Economic and Social Development Office (NESDO)</v>
          </cell>
          <cell r="B497" t="str">
            <v>Department of the Taoiseach</v>
          </cell>
          <cell r="C497" t="str">
            <v>S1311</v>
          </cell>
          <cell r="D497" t="str">
            <v>Central government</v>
          </cell>
          <cell r="E497" t="str">
            <v>Non-commercial body under the aegis of Department</v>
          </cell>
          <cell r="G497" t="str">
            <v xml:space="preserve"> </v>
          </cell>
          <cell r="H497" t="str">
            <v>O8413</v>
          </cell>
          <cell r="I497" t="str">
            <v>yes</v>
          </cell>
        </row>
        <row r="498">
          <cell r="A498" t="str">
            <v>National Gallery of Ireland</v>
          </cell>
          <cell r="B498" t="str">
            <v>Department of Tourism, Culture, Arts, Gaeltacht, Sport and Media</v>
          </cell>
          <cell r="C498" t="str">
            <v>S1311</v>
          </cell>
          <cell r="D498" t="str">
            <v>Central government</v>
          </cell>
          <cell r="E498" t="str">
            <v>Non-commercial body under the aegis of Department</v>
          </cell>
          <cell r="G498" t="str">
            <v xml:space="preserve"> </v>
          </cell>
          <cell r="H498" t="str">
            <v>R9102</v>
          </cell>
          <cell r="I498" t="str">
            <v>yes</v>
          </cell>
        </row>
        <row r="499">
          <cell r="A499" t="str">
            <v>National Learning Network Ltd</v>
          </cell>
          <cell r="B499" t="str">
            <v>Department of Health</v>
          </cell>
          <cell r="C499" t="str">
            <v>S11001</v>
          </cell>
          <cell r="D499" t="str">
            <v>Non-financial corporation</v>
          </cell>
          <cell r="E499" t="str">
            <v>Commercial body under the aegis of Department</v>
          </cell>
          <cell r="G499" t="str">
            <v>The Rehab Group</v>
          </cell>
          <cell r="H499" t="str">
            <v>P8532</v>
          </cell>
          <cell r="I499" t="str">
            <v>Non-financial corporation</v>
          </cell>
        </row>
        <row r="500">
          <cell r="A500" t="str">
            <v>National Library of Ireland</v>
          </cell>
          <cell r="B500" t="str">
            <v>Department of Tourism, Culture, Arts, Gaeltacht, Sport and Media</v>
          </cell>
          <cell r="C500" t="str">
            <v>S1311</v>
          </cell>
          <cell r="D500" t="str">
            <v>Central government</v>
          </cell>
          <cell r="E500" t="str">
            <v>Non-commercial body under the aegis of Department</v>
          </cell>
          <cell r="G500" t="str">
            <v xml:space="preserve"> </v>
          </cell>
          <cell r="H500" t="str">
            <v>R9101</v>
          </cell>
          <cell r="I500" t="str">
            <v>yes</v>
          </cell>
        </row>
        <row r="501">
          <cell r="A501" t="str">
            <v>National Lottery Fund</v>
          </cell>
          <cell r="B501" t="str">
            <v>Department of Public Expenditure and Reform</v>
          </cell>
          <cell r="C501" t="str">
            <v>S1311</v>
          </cell>
          <cell r="D501" t="str">
            <v>Central government</v>
          </cell>
          <cell r="E501" t="str">
            <v>Extra-Budgetary Funds</v>
          </cell>
          <cell r="G501" t="str">
            <v xml:space="preserve"> </v>
          </cell>
          <cell r="H501" t="str">
            <v>O8411</v>
          </cell>
          <cell r="I501" t="str">
            <v>yes</v>
          </cell>
        </row>
        <row r="502">
          <cell r="A502" t="str">
            <v>National Lottery Suspense Account</v>
          </cell>
          <cell r="B502" t="str">
            <v>Department of Public Expenditure and Reform</v>
          </cell>
          <cell r="C502" t="str">
            <v>S1311</v>
          </cell>
          <cell r="D502" t="str">
            <v>Central government</v>
          </cell>
          <cell r="E502" t="str">
            <v>Extra-Budgetary Funds</v>
          </cell>
          <cell r="G502" t="str">
            <v xml:space="preserve"> </v>
          </cell>
          <cell r="H502" t="str">
            <v>K6430</v>
          </cell>
          <cell r="I502" t="str">
            <v>yes</v>
          </cell>
        </row>
        <row r="503">
          <cell r="A503" t="str">
            <v>National Maternity Hospital, Holles St, Dublin</v>
          </cell>
          <cell r="B503" t="str">
            <v>Department of Health</v>
          </cell>
          <cell r="C503" t="str">
            <v>S1311</v>
          </cell>
          <cell r="D503" t="str">
            <v>Central government</v>
          </cell>
          <cell r="E503" t="str">
            <v>Non-commercial body under the aegis of Department</v>
          </cell>
          <cell r="G503" t="str">
            <v xml:space="preserve"> </v>
          </cell>
          <cell r="H503" t="str">
            <v>Q8610</v>
          </cell>
          <cell r="I503" t="str">
            <v>yes</v>
          </cell>
        </row>
        <row r="504">
          <cell r="A504" t="str">
            <v>National Milk Agency</v>
          </cell>
          <cell r="B504" t="str">
            <v>Department of Agriculture, Food and the Marine</v>
          </cell>
          <cell r="C504" t="str">
            <v>S1311</v>
          </cell>
          <cell r="D504" t="str">
            <v>Central government</v>
          </cell>
          <cell r="E504" t="str">
            <v>Non-commercial body under the aegis of Department</v>
          </cell>
          <cell r="G504" t="str">
            <v xml:space="preserve"> </v>
          </cell>
          <cell r="H504" t="str">
            <v>O8413</v>
          </cell>
          <cell r="I504" t="str">
            <v>yes</v>
          </cell>
        </row>
        <row r="505">
          <cell r="A505" t="str">
            <v>National Museum of Ireland</v>
          </cell>
          <cell r="B505" t="str">
            <v>Department of Tourism, Culture, Arts, Gaeltacht, Sport and Media</v>
          </cell>
          <cell r="C505" t="str">
            <v>S1311</v>
          </cell>
          <cell r="D505" t="str">
            <v>Central government</v>
          </cell>
          <cell r="E505" t="str">
            <v>Non-commercial body under the aegis of Department</v>
          </cell>
          <cell r="G505" t="str">
            <v xml:space="preserve"> </v>
          </cell>
          <cell r="H505" t="str">
            <v>R9102</v>
          </cell>
          <cell r="I505" t="str">
            <v>yes</v>
          </cell>
        </row>
        <row r="506">
          <cell r="A506" t="str">
            <v>National Oil Reserves Agency (NORA)</v>
          </cell>
          <cell r="B506" t="str">
            <v>Department of Environment, Climate and Communications</v>
          </cell>
          <cell r="C506" t="str">
            <v>S1311</v>
          </cell>
          <cell r="D506" t="str">
            <v>Central government</v>
          </cell>
          <cell r="E506" t="str">
            <v>Non-commercial body under the aegis of Department</v>
          </cell>
          <cell r="G506" t="str">
            <v xml:space="preserve"> </v>
          </cell>
          <cell r="H506" t="str">
            <v>O8413</v>
          </cell>
          <cell r="I506" t="str">
            <v>yes</v>
          </cell>
        </row>
        <row r="507">
          <cell r="A507" t="str">
            <v>National Oversight and Audit Commission</v>
          </cell>
          <cell r="B507" t="str">
            <v>Department of Housing, Local Government and Heritage</v>
          </cell>
          <cell r="C507" t="str">
            <v>S1311</v>
          </cell>
          <cell r="D507" t="str">
            <v>Central government</v>
          </cell>
          <cell r="E507" t="str">
            <v>Non-commercial body under the aegis of Department</v>
          </cell>
          <cell r="G507" t="str">
            <v xml:space="preserve"> </v>
          </cell>
          <cell r="H507" t="str">
            <v>O8412</v>
          </cell>
          <cell r="I507" t="str">
            <v>yes</v>
          </cell>
        </row>
        <row r="508">
          <cell r="A508" t="str">
            <v>National Paediatric Hospital Development Board (NPHDB)</v>
          </cell>
          <cell r="B508" t="str">
            <v>Department of Health</v>
          </cell>
          <cell r="C508" t="str">
            <v>S1311</v>
          </cell>
          <cell r="D508" t="str">
            <v>Central government</v>
          </cell>
          <cell r="E508" t="str">
            <v>Non-commercial body under the aegis of Department</v>
          </cell>
          <cell r="G508" t="str">
            <v xml:space="preserve"> </v>
          </cell>
          <cell r="H508" t="str">
            <v>O8412</v>
          </cell>
          <cell r="I508" t="str">
            <v>yes</v>
          </cell>
        </row>
        <row r="509">
          <cell r="A509" t="str">
            <v>National Rehabilitation Hospital, Dun Laoghaire</v>
          </cell>
          <cell r="B509" t="str">
            <v>Department of Health</v>
          </cell>
          <cell r="C509" t="str">
            <v>S1311</v>
          </cell>
          <cell r="D509" t="str">
            <v>Central government</v>
          </cell>
          <cell r="E509" t="str">
            <v>Non-commercial body under the aegis of Department</v>
          </cell>
          <cell r="G509" t="str">
            <v xml:space="preserve"> </v>
          </cell>
          <cell r="H509" t="str">
            <v>Q8610</v>
          </cell>
          <cell r="I509" t="str">
            <v>yes</v>
          </cell>
        </row>
        <row r="510">
          <cell r="A510" t="str">
            <v>National Shared Services Office</v>
          </cell>
          <cell r="B510" t="str">
            <v>Department of Public Expenditure and Reform</v>
          </cell>
          <cell r="C510" t="str">
            <v>S1311</v>
          </cell>
          <cell r="D510" t="str">
            <v>Central government</v>
          </cell>
          <cell r="E510" t="str">
            <v>Vote</v>
          </cell>
          <cell r="F510">
            <v>18</v>
          </cell>
          <cell r="G510" t="str">
            <v xml:space="preserve"> </v>
          </cell>
          <cell r="H510" t="str">
            <v>O8412</v>
          </cell>
          <cell r="I510" t="str">
            <v>yes</v>
          </cell>
        </row>
        <row r="511">
          <cell r="A511" t="str">
            <v>National Standards Authority of Ireland (NSAI)</v>
          </cell>
          <cell r="B511" t="str">
            <v>Department of Enterprise, Trade and Employment</v>
          </cell>
          <cell r="C511" t="str">
            <v>S1311</v>
          </cell>
          <cell r="D511" t="str">
            <v>Central government</v>
          </cell>
          <cell r="E511" t="str">
            <v>Non-commercial body under the aegis of Department</v>
          </cell>
          <cell r="G511" t="str">
            <v xml:space="preserve"> </v>
          </cell>
          <cell r="H511" t="str">
            <v>O8413</v>
          </cell>
          <cell r="I511" t="str">
            <v>yes</v>
          </cell>
        </row>
        <row r="512">
          <cell r="A512" t="str">
            <v>National Surplus (Exceptional Contingencies) Reserve Fund</v>
          </cell>
          <cell r="B512" t="str">
            <v>Department of Finance</v>
          </cell>
          <cell r="C512" t="str">
            <v>S1311</v>
          </cell>
          <cell r="D512" t="str">
            <v>Central government</v>
          </cell>
          <cell r="E512" t="str">
            <v>Extra-Budgetary Funds</v>
          </cell>
          <cell r="G512" t="str">
            <v xml:space="preserve"> </v>
          </cell>
          <cell r="H512" t="str">
            <v>O8411</v>
          </cell>
          <cell r="I512" t="str">
            <v>yes</v>
          </cell>
        </row>
        <row r="513">
          <cell r="A513" t="str">
            <v>National Training Fund</v>
          </cell>
          <cell r="B513" t="str">
            <v>Department of Education</v>
          </cell>
          <cell r="C513" t="str">
            <v>S1311</v>
          </cell>
          <cell r="D513" t="str">
            <v>Central government</v>
          </cell>
          <cell r="E513" t="str">
            <v>Extra-Budgetary Funds</v>
          </cell>
          <cell r="G513" t="str">
            <v xml:space="preserve"> </v>
          </cell>
          <cell r="H513" t="str">
            <v>O8411</v>
          </cell>
          <cell r="I513" t="str">
            <v>yes</v>
          </cell>
        </row>
        <row r="514">
          <cell r="A514" t="str">
            <v>National Transport Authority (NTA)</v>
          </cell>
          <cell r="B514" t="str">
            <v>Department of Transport</v>
          </cell>
          <cell r="C514" t="str">
            <v>S1311</v>
          </cell>
          <cell r="D514" t="str">
            <v>Central government</v>
          </cell>
          <cell r="E514" t="str">
            <v>Non-commercial body under the aegis of Department</v>
          </cell>
          <cell r="G514" t="str">
            <v xml:space="preserve"> </v>
          </cell>
          <cell r="H514" t="str">
            <v>O8413</v>
          </cell>
          <cell r="I514" t="str">
            <v>yes</v>
          </cell>
        </row>
        <row r="515">
          <cell r="A515" t="str">
            <v>National Treasury Management Agency (NTMA)</v>
          </cell>
          <cell r="B515" t="str">
            <v>Department of Finance</v>
          </cell>
          <cell r="C515" t="str">
            <v>S1311</v>
          </cell>
          <cell r="D515" t="str">
            <v>Central government</v>
          </cell>
          <cell r="E515" t="str">
            <v>Non-commercial body under the aegis of Department</v>
          </cell>
          <cell r="G515" t="str">
            <v xml:space="preserve"> </v>
          </cell>
          <cell r="H515" t="str">
            <v>O8411</v>
          </cell>
          <cell r="I515" t="str">
            <v>yes</v>
          </cell>
        </row>
        <row r="516">
          <cell r="A516" t="str">
            <v>National Treatment Purchase Fund</v>
          </cell>
          <cell r="B516" t="str">
            <v>Department of Health</v>
          </cell>
          <cell r="C516" t="str">
            <v>S1311</v>
          </cell>
          <cell r="D516" t="str">
            <v>Central government</v>
          </cell>
          <cell r="E516" t="str">
            <v>Non-commercial body under the aegis of Department</v>
          </cell>
          <cell r="G516" t="str">
            <v xml:space="preserve"> </v>
          </cell>
          <cell r="H516" t="str">
            <v>O8412</v>
          </cell>
          <cell r="I516" t="str">
            <v>yes</v>
          </cell>
        </row>
        <row r="517">
          <cell r="A517" t="str">
            <v>National University of Ireland Galway</v>
          </cell>
          <cell r="B517" t="str">
            <v>Department of Further and Higher Education, Research, Innovation and Science</v>
          </cell>
          <cell r="C517" t="str">
            <v>S11001</v>
          </cell>
          <cell r="D517" t="str">
            <v>Non-financial corporation</v>
          </cell>
          <cell r="E517" t="str">
            <v>Commercial body under the aegis of Department</v>
          </cell>
          <cell r="G517" t="str">
            <v xml:space="preserve"> </v>
          </cell>
          <cell r="H517" t="str">
            <v>P8542</v>
          </cell>
          <cell r="I517" t="str">
            <v>Non-financial corporation</v>
          </cell>
        </row>
        <row r="518">
          <cell r="A518" t="str">
            <v>National University of Ireland Maynooth</v>
          </cell>
          <cell r="B518" t="str">
            <v>Department of Further and Higher Education, Research, Innovation and Science</v>
          </cell>
          <cell r="C518" t="str">
            <v>S11001</v>
          </cell>
          <cell r="D518" t="str">
            <v>Non-financial corporation</v>
          </cell>
          <cell r="E518" t="str">
            <v>Commercial body under the aegis of Department</v>
          </cell>
          <cell r="G518" t="str">
            <v xml:space="preserve"> </v>
          </cell>
          <cell r="H518" t="str">
            <v>P8542</v>
          </cell>
          <cell r="I518" t="str">
            <v>Non-financial corporation</v>
          </cell>
        </row>
        <row r="519">
          <cell r="A519" t="str">
            <v>Navan Races Ltd</v>
          </cell>
          <cell r="B519" t="str">
            <v>Department of Agriculture, Food and the Marine</v>
          </cell>
          <cell r="C519" t="str">
            <v>S11001</v>
          </cell>
          <cell r="D519" t="str">
            <v>Non-financial corporation</v>
          </cell>
          <cell r="E519" t="str">
            <v>Commercial body under the aegis of Department</v>
          </cell>
          <cell r="G519" t="str">
            <v>Horse Racing Ireland</v>
          </cell>
          <cell r="H519" t="str">
            <v>R9311</v>
          </cell>
          <cell r="I519" t="str">
            <v>Non-financial corporation</v>
          </cell>
        </row>
        <row r="520">
          <cell r="A520" t="str">
            <v>Navan Sport &amp; Leisure Centre Company Ltd</v>
          </cell>
          <cell r="B520" t="str">
            <v>Meath County Council</v>
          </cell>
          <cell r="C520" t="str">
            <v>S1313</v>
          </cell>
          <cell r="D520" t="str">
            <v>Local government</v>
          </cell>
          <cell r="E520" t="str">
            <v xml:space="preserve">Non-commercial body under the aegis of Local Authorities </v>
          </cell>
          <cell r="G520" t="str">
            <v xml:space="preserve"> </v>
          </cell>
          <cell r="H520" t="str">
            <v>R9311</v>
          </cell>
          <cell r="I520" t="str">
            <v>yes</v>
          </cell>
        </row>
        <row r="521">
          <cell r="A521" t="str">
            <v>NBI Infrastructure DAC</v>
          </cell>
          <cell r="B521" t="str">
            <v>Department of Environment, Climate and Communications</v>
          </cell>
          <cell r="C521" t="str">
            <v>S1311</v>
          </cell>
          <cell r="D521" t="str">
            <v>Central government</v>
          </cell>
          <cell r="E521" t="str">
            <v>Non-commercial body under the aegis of Department</v>
          </cell>
          <cell r="G521" t="str">
            <v xml:space="preserve"> </v>
          </cell>
          <cell r="H521" t="str">
            <v>J6190</v>
          </cell>
          <cell r="I521" t="str">
            <v>yes</v>
          </cell>
        </row>
        <row r="522">
          <cell r="A522" t="str">
            <v>NDRC</v>
          </cell>
          <cell r="B522" t="str">
            <v>Department of Environment, Climate and Communications</v>
          </cell>
          <cell r="C522" t="str">
            <v>S11001</v>
          </cell>
          <cell r="D522" t="str">
            <v>Non-financial corporation</v>
          </cell>
          <cell r="E522" t="str">
            <v>Commercial body under the aegis of Department</v>
          </cell>
          <cell r="G522" t="str">
            <v xml:space="preserve"> </v>
          </cell>
          <cell r="H522" t="str">
            <v>K6499</v>
          </cell>
          <cell r="I522" t="str">
            <v>Non-financial corporation</v>
          </cell>
        </row>
        <row r="523">
          <cell r="A523" t="str">
            <v>Nenagh Arts Centre Ltd</v>
          </cell>
          <cell r="B523" t="str">
            <v>Tipperary County Council</v>
          </cell>
          <cell r="C523" t="str">
            <v>S1313</v>
          </cell>
          <cell r="D523" t="str">
            <v>Local government</v>
          </cell>
          <cell r="E523" t="str">
            <v xml:space="preserve">Non-commercial body under the aegis of Local Authorities </v>
          </cell>
          <cell r="G523" t="str">
            <v xml:space="preserve"> </v>
          </cell>
          <cell r="H523" t="str">
            <v>R9004</v>
          </cell>
          <cell r="I523" t="str">
            <v>yes</v>
          </cell>
        </row>
        <row r="524">
          <cell r="A524" t="str">
            <v>Newbridge House and Farm Ltd</v>
          </cell>
          <cell r="B524" t="str">
            <v>Fingal County Council</v>
          </cell>
          <cell r="C524" t="str">
            <v>S1313</v>
          </cell>
          <cell r="D524" t="str">
            <v>Local government</v>
          </cell>
          <cell r="E524" t="str">
            <v xml:space="preserve">Non-commercial body under the aegis of Local Authorities </v>
          </cell>
          <cell r="G524" t="str">
            <v xml:space="preserve"> </v>
          </cell>
          <cell r="H524" t="str">
            <v>R9103</v>
          </cell>
          <cell r="I524" t="str">
            <v>yes</v>
          </cell>
        </row>
        <row r="525">
          <cell r="A525" t="str">
            <v>Newgrove Housing Association</v>
          </cell>
          <cell r="B525" t="str">
            <v>Approved Housing Body</v>
          </cell>
          <cell r="C525" t="str">
            <v>S1313</v>
          </cell>
          <cell r="D525" t="str">
            <v>Local government</v>
          </cell>
          <cell r="E525" t="str">
            <v>Non-commercial body under the aegis of Local Government</v>
          </cell>
          <cell r="G525" t="str">
            <v xml:space="preserve"> </v>
          </cell>
          <cell r="H525" t="str">
            <v>L6820</v>
          </cell>
          <cell r="I525" t="str">
            <v>yes</v>
          </cell>
        </row>
        <row r="526">
          <cell r="A526" t="str">
            <v>North &amp; East Housing Association</v>
          </cell>
          <cell r="B526" t="str">
            <v>Approved Housing Body</v>
          </cell>
          <cell r="C526" t="str">
            <v>S1313</v>
          </cell>
          <cell r="D526" t="str">
            <v>Local government</v>
          </cell>
          <cell r="E526" t="str">
            <v>Non-commercial body under the aegis of Local Government</v>
          </cell>
          <cell r="G526" t="str">
            <v xml:space="preserve"> </v>
          </cell>
          <cell r="H526" t="str">
            <v>L6820</v>
          </cell>
          <cell r="I526" t="str">
            <v>yes</v>
          </cell>
        </row>
        <row r="527">
          <cell r="A527" t="str">
            <v>North Offaly Development Fund Ltd</v>
          </cell>
          <cell r="B527" t="str">
            <v>Offaly County Council</v>
          </cell>
          <cell r="C527" t="str">
            <v>S1313</v>
          </cell>
          <cell r="D527" t="str">
            <v>Local government</v>
          </cell>
          <cell r="E527" t="str">
            <v xml:space="preserve">Non-commercial body under the aegis of Local Authorities </v>
          </cell>
          <cell r="G527" t="str">
            <v xml:space="preserve"> </v>
          </cell>
          <cell r="H527" t="str">
            <v>M7022</v>
          </cell>
          <cell r="I527" t="str">
            <v>yes</v>
          </cell>
        </row>
        <row r="528">
          <cell r="A528" t="str">
            <v>North Tipperary Genealogy &amp; Heritage Services Ltd</v>
          </cell>
          <cell r="B528" t="str">
            <v>Tipperary County Council</v>
          </cell>
          <cell r="C528" t="str">
            <v>S1313</v>
          </cell>
          <cell r="D528" t="str">
            <v>Local government</v>
          </cell>
          <cell r="E528" t="str">
            <v xml:space="preserve">Non-commercial body under the aegis of Local Authorities </v>
          </cell>
          <cell r="G528" t="str">
            <v xml:space="preserve"> </v>
          </cell>
          <cell r="H528" t="str">
            <v>S9609</v>
          </cell>
          <cell r="I528" t="str">
            <v>yes</v>
          </cell>
        </row>
        <row r="529">
          <cell r="A529" t="str">
            <v>Northern and Western Regional Assembly</v>
          </cell>
          <cell r="B529" t="str">
            <v>Regional Assembly</v>
          </cell>
          <cell r="C529" t="str">
            <v>S1313</v>
          </cell>
          <cell r="D529" t="str">
            <v>Local government</v>
          </cell>
          <cell r="E529" t="str">
            <v>Non-commercial body under the aegis of Local Government</v>
          </cell>
          <cell r="G529" t="str">
            <v xml:space="preserve"> </v>
          </cell>
          <cell r="H529" t="str">
            <v>O8412</v>
          </cell>
          <cell r="I529" t="str">
            <v>yes</v>
          </cell>
        </row>
        <row r="530">
          <cell r="A530" t="str">
            <v>Nursing and Midwifery Board of Ireland (NMBI)</v>
          </cell>
          <cell r="B530" t="str">
            <v>Department of Health</v>
          </cell>
          <cell r="C530" t="str">
            <v>S1311</v>
          </cell>
          <cell r="D530" t="str">
            <v>Central government</v>
          </cell>
          <cell r="E530" t="str">
            <v>Non-commercial body under the aegis of Department</v>
          </cell>
          <cell r="G530" t="str">
            <v xml:space="preserve"> </v>
          </cell>
          <cell r="H530" t="str">
            <v>O8412</v>
          </cell>
          <cell r="I530" t="str">
            <v>yes</v>
          </cell>
        </row>
        <row r="531">
          <cell r="A531" t="str">
            <v>Oaklee Housing including Acorn Housing</v>
          </cell>
          <cell r="B531" t="str">
            <v>Approved Housing Body</v>
          </cell>
          <cell r="C531" t="str">
            <v>S1313</v>
          </cell>
          <cell r="D531" t="str">
            <v>Local government</v>
          </cell>
          <cell r="E531" t="str">
            <v>Non-commercial body under the aegis of Local Government</v>
          </cell>
          <cell r="G531" t="str">
            <v xml:space="preserve"> </v>
          </cell>
          <cell r="H531" t="str">
            <v>L6820</v>
          </cell>
          <cell r="I531" t="str">
            <v>yes</v>
          </cell>
        </row>
        <row r="532">
          <cell r="A532" t="str">
            <v>Oberstown Children Detention Campus</v>
          </cell>
          <cell r="B532" t="str">
            <v>Department of Children, Equality, Disability, Integration and Youth</v>
          </cell>
          <cell r="C532" t="str">
            <v>S1311</v>
          </cell>
          <cell r="D532" t="str">
            <v>Central government</v>
          </cell>
          <cell r="E532" t="str">
            <v>Non-commercial body under the aegis of Department</v>
          </cell>
          <cell r="G532" t="str">
            <v xml:space="preserve"> </v>
          </cell>
          <cell r="H532" t="str">
            <v>O8423</v>
          </cell>
          <cell r="I532" t="str">
            <v>yes</v>
          </cell>
        </row>
        <row r="533">
          <cell r="A533" t="str">
            <v>Offaly County Council</v>
          </cell>
          <cell r="B533" t="str">
            <v>Offaly County Council</v>
          </cell>
          <cell r="C533" t="str">
            <v>S1313</v>
          </cell>
          <cell r="D533" t="str">
            <v>Local government</v>
          </cell>
          <cell r="E533" t="str">
            <v xml:space="preserve">Non-commercial body under the aegis of Local Authorities </v>
          </cell>
          <cell r="G533" t="str">
            <v xml:space="preserve"> </v>
          </cell>
          <cell r="H533" t="str">
            <v>O8411</v>
          </cell>
          <cell r="I533" t="str">
            <v>yes</v>
          </cell>
        </row>
        <row r="534">
          <cell r="A534" t="str">
            <v>Offaly Innovation and Design Centre Ltd</v>
          </cell>
          <cell r="B534" t="str">
            <v>Offaly County Council</v>
          </cell>
          <cell r="C534" t="str">
            <v>S1313</v>
          </cell>
          <cell r="D534" t="str">
            <v>Local government</v>
          </cell>
          <cell r="E534" t="str">
            <v xml:space="preserve">Non-commercial body under the aegis of Local Authorities </v>
          </cell>
          <cell r="G534" t="str">
            <v xml:space="preserve"> </v>
          </cell>
          <cell r="H534" t="str">
            <v>N8211</v>
          </cell>
          <cell r="I534" t="str">
            <v>yes</v>
          </cell>
        </row>
        <row r="535">
          <cell r="A535" t="str">
            <v>Office of Government Procurement</v>
          </cell>
          <cell r="B535" t="str">
            <v>Department of Public Expenditure and Reform</v>
          </cell>
          <cell r="C535" t="str">
            <v>S1311</v>
          </cell>
          <cell r="D535" t="str">
            <v>Central government</v>
          </cell>
          <cell r="E535" t="str">
            <v>Vote</v>
          </cell>
          <cell r="F535">
            <v>39</v>
          </cell>
          <cell r="G535" t="str">
            <v xml:space="preserve"> </v>
          </cell>
          <cell r="H535" t="str">
            <v>O8411</v>
          </cell>
          <cell r="I535" t="str">
            <v>yes</v>
          </cell>
        </row>
        <row r="536">
          <cell r="A536" t="str">
            <v>Office of Public Works</v>
          </cell>
          <cell r="B536" t="str">
            <v>Department of Public Expenditure and Reform</v>
          </cell>
          <cell r="C536" t="str">
            <v>S1311</v>
          </cell>
          <cell r="D536" t="str">
            <v>Central government</v>
          </cell>
          <cell r="E536" t="str">
            <v>Vote</v>
          </cell>
          <cell r="F536">
            <v>13</v>
          </cell>
          <cell r="G536" t="str">
            <v xml:space="preserve"> </v>
          </cell>
          <cell r="H536" t="str">
            <v>O8411</v>
          </cell>
          <cell r="I536" t="str">
            <v>yes</v>
          </cell>
        </row>
        <row r="537">
          <cell r="A537" t="str">
            <v>Office of the Attorney General</v>
          </cell>
          <cell r="B537" t="str">
            <v>Department of the Taoiseach</v>
          </cell>
          <cell r="C537" t="str">
            <v>S1311</v>
          </cell>
          <cell r="D537" t="str">
            <v>Central government</v>
          </cell>
          <cell r="E537" t="str">
            <v>Vote</v>
          </cell>
          <cell r="F537">
            <v>3</v>
          </cell>
          <cell r="G537" t="str">
            <v xml:space="preserve"> </v>
          </cell>
          <cell r="H537" t="str">
            <v>O8423</v>
          </cell>
          <cell r="I537" t="str">
            <v>yes</v>
          </cell>
        </row>
        <row r="538">
          <cell r="A538" t="str">
            <v>Office of the Commission for Public Service Appointments</v>
          </cell>
          <cell r="B538" t="str">
            <v>Department of Public Expenditure and Reform</v>
          </cell>
          <cell r="C538" t="str">
            <v>S1311</v>
          </cell>
          <cell r="D538" t="str">
            <v>Central government</v>
          </cell>
          <cell r="E538" t="str">
            <v>Vote</v>
          </cell>
          <cell r="F538">
            <v>19</v>
          </cell>
          <cell r="G538" t="str">
            <v xml:space="preserve"> </v>
          </cell>
          <cell r="H538" t="str">
            <v>O8411</v>
          </cell>
          <cell r="I538" t="str">
            <v>yes</v>
          </cell>
        </row>
        <row r="539">
          <cell r="A539" t="str">
            <v>Office of the Commissioner for Environmental Information</v>
          </cell>
          <cell r="B539" t="str">
            <v>Department of Public Expenditure and Reform</v>
          </cell>
          <cell r="C539" t="str">
            <v>S1311</v>
          </cell>
          <cell r="D539" t="str">
            <v>Central government</v>
          </cell>
          <cell r="E539" t="str">
            <v>Vote</v>
          </cell>
          <cell r="F539">
            <v>19</v>
          </cell>
          <cell r="G539" t="str">
            <v xml:space="preserve"> </v>
          </cell>
          <cell r="H539" t="str">
            <v>O8411</v>
          </cell>
          <cell r="I539" t="str">
            <v>yes</v>
          </cell>
        </row>
        <row r="540">
          <cell r="A540" t="str">
            <v>Office of the Government Chief Information Officer</v>
          </cell>
          <cell r="B540" t="str">
            <v>Department of Public Expenditure and Reform</v>
          </cell>
          <cell r="C540" t="str">
            <v>S1311</v>
          </cell>
          <cell r="D540" t="str">
            <v>Central government</v>
          </cell>
          <cell r="E540" t="str">
            <v>Vote</v>
          </cell>
          <cell r="F540">
            <v>43</v>
          </cell>
          <cell r="G540" t="str">
            <v xml:space="preserve"> </v>
          </cell>
          <cell r="H540" t="str">
            <v>O8411</v>
          </cell>
          <cell r="I540" t="str">
            <v>yes</v>
          </cell>
        </row>
        <row r="541">
          <cell r="A541" t="str">
            <v>Office of the Information Commissioner</v>
          </cell>
          <cell r="B541" t="str">
            <v>Department of Public Expenditure and Reform</v>
          </cell>
          <cell r="C541" t="str">
            <v>S1311</v>
          </cell>
          <cell r="D541" t="str">
            <v>Central government</v>
          </cell>
          <cell r="E541" t="str">
            <v>Vote</v>
          </cell>
          <cell r="F541">
            <v>19</v>
          </cell>
          <cell r="G541" t="str">
            <v xml:space="preserve"> </v>
          </cell>
          <cell r="H541" t="str">
            <v>O8411</v>
          </cell>
          <cell r="I541" t="str">
            <v>yes</v>
          </cell>
        </row>
        <row r="542">
          <cell r="A542" t="str">
            <v>Office of the Inspector of Prisons</v>
          </cell>
          <cell r="B542" t="str">
            <v>Department of Justice</v>
          </cell>
          <cell r="C542" t="str">
            <v>S1311</v>
          </cell>
          <cell r="D542" t="str">
            <v>Central government</v>
          </cell>
          <cell r="E542" t="str">
            <v>Non-commercial body under the aegis of Department</v>
          </cell>
          <cell r="G542" t="str">
            <v xml:space="preserve"> </v>
          </cell>
          <cell r="H542" t="str">
            <v>O8423</v>
          </cell>
          <cell r="I542" t="str">
            <v>yes</v>
          </cell>
        </row>
        <row r="543">
          <cell r="A543" t="str">
            <v>Office of the Ombudsman</v>
          </cell>
          <cell r="B543" t="str">
            <v>Department of Public Expenditure and Reform</v>
          </cell>
          <cell r="C543" t="str">
            <v>S1311</v>
          </cell>
          <cell r="D543" t="str">
            <v>Central government</v>
          </cell>
          <cell r="E543" t="str">
            <v>Vote</v>
          </cell>
          <cell r="F543">
            <v>19</v>
          </cell>
          <cell r="G543" t="str">
            <v xml:space="preserve"> </v>
          </cell>
          <cell r="H543" t="str">
            <v>O8411</v>
          </cell>
          <cell r="I543" t="str">
            <v>yes</v>
          </cell>
        </row>
        <row r="544">
          <cell r="A544" t="str">
            <v>Office of the Ombudsman for the Defence Forces</v>
          </cell>
          <cell r="B544" t="str">
            <v>Department of Defence</v>
          </cell>
          <cell r="C544" t="str">
            <v>S1311</v>
          </cell>
          <cell r="D544" t="str">
            <v>Central government</v>
          </cell>
          <cell r="E544" t="str">
            <v>Non-commercial body under the aegis of Department</v>
          </cell>
          <cell r="G544" t="str">
            <v xml:space="preserve"> </v>
          </cell>
          <cell r="H544" t="str">
            <v>O8422</v>
          </cell>
          <cell r="I544" t="str">
            <v>yes</v>
          </cell>
        </row>
        <row r="545">
          <cell r="A545" t="str">
            <v>Office of the Planning Regulator</v>
          </cell>
          <cell r="B545" t="str">
            <v>Department of Housing, Local Government and Heritage</v>
          </cell>
          <cell r="C545" t="str">
            <v>S1311</v>
          </cell>
          <cell r="D545" t="str">
            <v>Central government</v>
          </cell>
          <cell r="E545" t="str">
            <v>Non-commercial body under the aegis of Department</v>
          </cell>
          <cell r="G545" t="str">
            <v xml:space="preserve"> </v>
          </cell>
          <cell r="H545" t="str">
            <v>O8411</v>
          </cell>
          <cell r="I545" t="str">
            <v>yes</v>
          </cell>
        </row>
        <row r="546">
          <cell r="A546" t="str">
            <v>Office of the Revenue Commissioners</v>
          </cell>
          <cell r="B546" t="str">
            <v>Department of Finance</v>
          </cell>
          <cell r="C546" t="str">
            <v>S1311</v>
          </cell>
          <cell r="D546" t="str">
            <v>Central government</v>
          </cell>
          <cell r="E546" t="str">
            <v>Vote</v>
          </cell>
          <cell r="F546">
            <v>9</v>
          </cell>
          <cell r="G546" t="str">
            <v xml:space="preserve"> </v>
          </cell>
          <cell r="H546" t="str">
            <v>O8411</v>
          </cell>
          <cell r="I546" t="str">
            <v>yes</v>
          </cell>
        </row>
        <row r="547">
          <cell r="A547" t="str">
            <v>Office of the State Pathologist</v>
          </cell>
          <cell r="B547" t="str">
            <v>Department of Justice</v>
          </cell>
          <cell r="C547" t="str">
            <v>S1311</v>
          </cell>
          <cell r="D547" t="str">
            <v>Central government</v>
          </cell>
          <cell r="E547" t="str">
            <v>Non-commercial body under the aegis of Department</v>
          </cell>
          <cell r="G547" t="str">
            <v xml:space="preserve"> </v>
          </cell>
          <cell r="H547" t="str">
            <v>M7120</v>
          </cell>
          <cell r="I547" t="str">
            <v>yes</v>
          </cell>
        </row>
        <row r="548">
          <cell r="A548" t="str">
            <v>Oifig Choimisinéir na dTeangacha Oifigúla</v>
          </cell>
          <cell r="B548" t="str">
            <v>Department of Tourism, Culture, Arts, Gaeltacht, Sport and Media</v>
          </cell>
          <cell r="C548" t="str">
            <v>S1311</v>
          </cell>
          <cell r="D548" t="str">
            <v>Central government</v>
          </cell>
          <cell r="E548" t="str">
            <v>Non-commercial body under the aegis of Department</v>
          </cell>
          <cell r="G548" t="str">
            <v xml:space="preserve"> </v>
          </cell>
          <cell r="H548" t="str">
            <v>O8412</v>
          </cell>
          <cell r="I548" t="str">
            <v>yes</v>
          </cell>
        </row>
        <row r="549">
          <cell r="A549" t="str">
            <v>Ombudsman for Children’s Office</v>
          </cell>
          <cell r="B549" t="str">
            <v>Department of Children, Equality, Disability, Integration and Youth</v>
          </cell>
          <cell r="C549" t="str">
            <v>S1311</v>
          </cell>
          <cell r="D549" t="str">
            <v>Central government</v>
          </cell>
          <cell r="E549" t="str">
            <v>Non-commercial body under the aegis of Department</v>
          </cell>
          <cell r="G549" t="str">
            <v xml:space="preserve"> </v>
          </cell>
          <cell r="H549" t="str">
            <v>O8411</v>
          </cell>
          <cell r="I549" t="str">
            <v>yes</v>
          </cell>
        </row>
        <row r="550">
          <cell r="A550" t="str">
            <v>One Direct (Ireland) Limited</v>
          </cell>
          <cell r="B550" t="str">
            <v>Department of Environment, Climate and Communications</v>
          </cell>
          <cell r="C550" t="str">
            <v>S12001</v>
          </cell>
          <cell r="D550" t="str">
            <v>Financial corporation</v>
          </cell>
          <cell r="E550" t="str">
            <v>Commercial body under the aegis of Department</v>
          </cell>
          <cell r="G550" t="str">
            <v>An Post</v>
          </cell>
          <cell r="H550" t="str">
            <v>K6499</v>
          </cell>
          <cell r="I550" t="str">
            <v>Financial corporation</v>
          </cell>
        </row>
        <row r="551">
          <cell r="A551" t="str">
            <v>Ordnance Survey Ireland</v>
          </cell>
          <cell r="B551" t="str">
            <v>Department of Housing, Local Government and Heritage</v>
          </cell>
          <cell r="C551" t="str">
            <v>S1311</v>
          </cell>
          <cell r="D551" t="str">
            <v>Central government</v>
          </cell>
          <cell r="E551" t="str">
            <v>Non-commercial body under the aegis of Department</v>
          </cell>
          <cell r="G551" t="str">
            <v xml:space="preserve"> </v>
          </cell>
          <cell r="H551" t="str">
            <v>M7112</v>
          </cell>
          <cell r="I551" t="str">
            <v>yes</v>
          </cell>
        </row>
        <row r="552">
          <cell r="A552" t="str">
            <v>Orliven Ltd</v>
          </cell>
          <cell r="B552" t="str">
            <v>Department of Environment, Climate and Communications</v>
          </cell>
          <cell r="C552" t="str">
            <v>S11001</v>
          </cell>
          <cell r="D552" t="str">
            <v>Non-financial corporation</v>
          </cell>
          <cell r="E552" t="str">
            <v>Commercial body under the aegis of Department</v>
          </cell>
          <cell r="G552" t="str">
            <v>Electricity Supply Board</v>
          </cell>
          <cell r="H552" t="str">
            <v>D3511</v>
          </cell>
          <cell r="I552" t="str">
            <v>Non-financial corporation</v>
          </cell>
        </row>
        <row r="553">
          <cell r="A553" t="str">
            <v>Our Lady's Hospice</v>
          </cell>
          <cell r="B553" t="str">
            <v>Department of Health</v>
          </cell>
          <cell r="C553" t="str">
            <v>S1311</v>
          </cell>
          <cell r="D553" t="str">
            <v>Central government</v>
          </cell>
          <cell r="E553" t="str">
            <v>Non-commercial body under the aegis of Department</v>
          </cell>
          <cell r="G553" t="str">
            <v xml:space="preserve"> </v>
          </cell>
          <cell r="H553" t="str">
            <v>Q8610</v>
          </cell>
          <cell r="I553" t="str">
            <v>yes</v>
          </cell>
        </row>
        <row r="554">
          <cell r="A554" t="str">
            <v>Oweninny Power 2 DAC</v>
          </cell>
          <cell r="B554" t="str">
            <v>Department of Environment, Climate and Communications</v>
          </cell>
          <cell r="C554" t="str">
            <v>S11001</v>
          </cell>
          <cell r="D554" t="str">
            <v>Non-financial corporation</v>
          </cell>
          <cell r="E554" t="str">
            <v>Commercial body under the aegis of Department</v>
          </cell>
          <cell r="G554" t="str">
            <v>Joint Venture Electricity Supply Board/Bord na Móna PLC</v>
          </cell>
          <cell r="H554" t="str">
            <v>D3511</v>
          </cell>
          <cell r="I554" t="str">
            <v>Non-financial corporation</v>
          </cell>
        </row>
        <row r="555">
          <cell r="A555" t="str">
            <v>Oweninny Power DAC</v>
          </cell>
          <cell r="B555" t="str">
            <v>Department of Environment, Climate and Communications</v>
          </cell>
          <cell r="C555" t="str">
            <v>S11001</v>
          </cell>
          <cell r="D555" t="str">
            <v>Non-financial corporation</v>
          </cell>
          <cell r="E555" t="str">
            <v>Commercial body under the aegis of Department</v>
          </cell>
          <cell r="G555" t="str">
            <v>Joint Venture Electricity Supply Board/Bord na Móna PLC</v>
          </cell>
          <cell r="H555" t="str">
            <v>D3511</v>
          </cell>
          <cell r="I555" t="str">
            <v>Non-financial corporation</v>
          </cell>
        </row>
        <row r="556">
          <cell r="A556" t="str">
            <v>Oweninny Power Holdings DAC</v>
          </cell>
          <cell r="B556" t="str">
            <v>Department of Environment, Climate and Communications</v>
          </cell>
          <cell r="C556" t="str">
            <v>S11001</v>
          </cell>
          <cell r="D556" t="str">
            <v>Non-financial corporation</v>
          </cell>
          <cell r="E556" t="str">
            <v>Commercial body under the aegis of Department</v>
          </cell>
          <cell r="G556" t="str">
            <v>Joint Venture Electricity Supply Board/Bord na Móna PLC</v>
          </cell>
          <cell r="H556" t="str">
            <v>K6420</v>
          </cell>
          <cell r="I556" t="str">
            <v>Non-financial corporation</v>
          </cell>
        </row>
        <row r="557">
          <cell r="A557" t="str">
            <v>P B Nominees Ltd</v>
          </cell>
          <cell r="B557" t="str">
            <v>Department of Finance</v>
          </cell>
          <cell r="C557" t="str">
            <v>S11001</v>
          </cell>
          <cell r="D557" t="str">
            <v>Non-financial corporation</v>
          </cell>
          <cell r="E557" t="str">
            <v>Commercial body under the aegis of Department</v>
          </cell>
          <cell r="G557" t="str">
            <v>AIB Group PLC</v>
          </cell>
          <cell r="H557" t="str">
            <v>K6492</v>
          </cell>
          <cell r="I557" t="str">
            <v>Non-financial corporation</v>
          </cell>
        </row>
        <row r="558">
          <cell r="A558" t="str">
            <v>Parnell Square Foundation Ltd</v>
          </cell>
          <cell r="B558" t="str">
            <v>Dublin City Council</v>
          </cell>
          <cell r="C558" t="str">
            <v>S1313</v>
          </cell>
          <cell r="D558" t="str">
            <v>Local government</v>
          </cell>
          <cell r="E558" t="str">
            <v xml:space="preserve">Non-commercial body under the aegis of Local Authorities </v>
          </cell>
          <cell r="G558" t="str">
            <v xml:space="preserve"> </v>
          </cell>
          <cell r="H558" t="str">
            <v>Q8899</v>
          </cell>
          <cell r="I558" t="str">
            <v>yes</v>
          </cell>
        </row>
        <row r="559">
          <cell r="A559" t="str">
            <v>Parole Board</v>
          </cell>
          <cell r="B559" t="str">
            <v>Department of Justice</v>
          </cell>
          <cell r="C559" t="str">
            <v>S1311</v>
          </cell>
          <cell r="D559" t="str">
            <v>Central government</v>
          </cell>
          <cell r="E559" t="str">
            <v>Non-commercial body under the aegis of Department</v>
          </cell>
          <cell r="G559" t="str">
            <v xml:space="preserve"> </v>
          </cell>
          <cell r="H559" t="str">
            <v>O8423</v>
          </cell>
          <cell r="I559" t="str">
            <v>yes</v>
          </cell>
        </row>
        <row r="560">
          <cell r="A560" t="str">
            <v>Peamont Hospital</v>
          </cell>
          <cell r="B560" t="str">
            <v>Department of Health</v>
          </cell>
          <cell r="C560" t="str">
            <v>S1311</v>
          </cell>
          <cell r="D560" t="str">
            <v>Central government</v>
          </cell>
          <cell r="E560" t="str">
            <v>Non-commercial body under the aegis of Department</v>
          </cell>
          <cell r="G560" t="str">
            <v xml:space="preserve"> </v>
          </cell>
          <cell r="H560" t="str">
            <v>Q8710</v>
          </cell>
          <cell r="I560" t="str">
            <v>yes</v>
          </cell>
        </row>
        <row r="561">
          <cell r="A561" t="str">
            <v>Pembroke Beach DAC</v>
          </cell>
          <cell r="B561" t="str">
            <v>Department of Finance</v>
          </cell>
          <cell r="C561" t="str">
            <v>S1311</v>
          </cell>
          <cell r="D561" t="str">
            <v>Central government</v>
          </cell>
          <cell r="E561" t="str">
            <v>Non-commercial body under the aegis of Department</v>
          </cell>
          <cell r="G561" t="str">
            <v>National Asset Management Agency Group</v>
          </cell>
          <cell r="H561" t="str">
            <v>K6420</v>
          </cell>
          <cell r="I561" t="str">
            <v>no</v>
          </cell>
        </row>
        <row r="562">
          <cell r="A562" t="str">
            <v>Pembroke Ventures DAC</v>
          </cell>
          <cell r="B562" t="str">
            <v>Department of Finance</v>
          </cell>
          <cell r="C562" t="str">
            <v>S1311</v>
          </cell>
          <cell r="D562" t="str">
            <v>Central government</v>
          </cell>
          <cell r="E562" t="str">
            <v>Non-commercial body under the aegis of Department</v>
          </cell>
          <cell r="G562" t="str">
            <v>National Asset Management Agency Group</v>
          </cell>
          <cell r="H562" t="str">
            <v>K6420</v>
          </cell>
          <cell r="I562" t="str">
            <v>no</v>
          </cell>
        </row>
        <row r="563">
          <cell r="A563" t="str">
            <v>Pembroke West Homes DAC</v>
          </cell>
          <cell r="B563" t="str">
            <v>Department of Finance</v>
          </cell>
          <cell r="C563" t="str">
            <v>S1311</v>
          </cell>
          <cell r="D563" t="str">
            <v>Central government</v>
          </cell>
          <cell r="E563" t="str">
            <v>Non-commercial body under the aegis of Department</v>
          </cell>
          <cell r="G563" t="str">
            <v>National Asset Management Agency Group</v>
          </cell>
          <cell r="H563" t="str">
            <v>K6420</v>
          </cell>
          <cell r="I563" t="str">
            <v>no</v>
          </cell>
        </row>
        <row r="564">
          <cell r="A564" t="str">
            <v>Permanent TSB Finance Ltd</v>
          </cell>
          <cell r="B564" t="str">
            <v>Department of Finance</v>
          </cell>
          <cell r="C564" t="str">
            <v>S12001</v>
          </cell>
          <cell r="D564" t="str">
            <v>Financial corporation</v>
          </cell>
          <cell r="E564" t="str">
            <v>Commercial body under the aegis of Department</v>
          </cell>
          <cell r="G564" t="str">
            <v>Permanent TSB Group Holdings PLC</v>
          </cell>
          <cell r="H564" t="str">
            <v>K6419</v>
          </cell>
          <cell r="I564" t="str">
            <v>Financial corporation</v>
          </cell>
        </row>
        <row r="565">
          <cell r="A565" t="str">
            <v>Permanent TSB Group Holdings PLC</v>
          </cell>
          <cell r="B565" t="str">
            <v>Department of Finance</v>
          </cell>
          <cell r="C565" t="str">
            <v>S12001</v>
          </cell>
          <cell r="D565" t="str">
            <v>Financial corporation</v>
          </cell>
          <cell r="E565" t="str">
            <v>Commercial body under the aegis of Department</v>
          </cell>
          <cell r="G565" t="str">
            <v xml:space="preserve"> </v>
          </cell>
          <cell r="H565" t="str">
            <v>K6420</v>
          </cell>
          <cell r="I565" t="str">
            <v>Financial corporation</v>
          </cell>
        </row>
        <row r="566">
          <cell r="A566" t="str">
            <v>Permanent TSB PLC</v>
          </cell>
          <cell r="B566" t="str">
            <v>Department of Finance</v>
          </cell>
          <cell r="C566" t="str">
            <v>S12001</v>
          </cell>
          <cell r="D566" t="str">
            <v>Financial corporation</v>
          </cell>
          <cell r="E566" t="str">
            <v>Commercial body under the aegis of Department</v>
          </cell>
          <cell r="G566" t="str">
            <v>Permanent TSB Group Holdings PLC</v>
          </cell>
          <cell r="H566" t="str">
            <v>K6419</v>
          </cell>
          <cell r="I566" t="str">
            <v>Financial corporation</v>
          </cell>
        </row>
        <row r="567">
          <cell r="A567" t="str">
            <v>Personal Injuries Assessment Board</v>
          </cell>
          <cell r="B567" t="str">
            <v>Department of Enterprise, Trade and Employment</v>
          </cell>
          <cell r="C567" t="str">
            <v>S11001</v>
          </cell>
          <cell r="D567" t="str">
            <v>Non-financial corporation</v>
          </cell>
          <cell r="E567" t="str">
            <v>Commercial body under the aegis of Department</v>
          </cell>
          <cell r="G567" t="str">
            <v xml:space="preserve"> </v>
          </cell>
          <cell r="H567" t="str">
            <v>O8423</v>
          </cell>
          <cell r="I567" t="str">
            <v>Non-financial corporation</v>
          </cell>
        </row>
        <row r="568">
          <cell r="A568" t="str">
            <v>Pharmaceutical Society of Ireland</v>
          </cell>
          <cell r="B568" t="str">
            <v>Department of Health</v>
          </cell>
          <cell r="C568" t="str">
            <v>S1311</v>
          </cell>
          <cell r="D568" t="str">
            <v>Central government</v>
          </cell>
          <cell r="E568" t="str">
            <v>Non-commercial body under the aegis of Department</v>
          </cell>
          <cell r="G568" t="str">
            <v xml:space="preserve"> </v>
          </cell>
          <cell r="H568" t="str">
            <v>O8412</v>
          </cell>
          <cell r="I568" t="str">
            <v>yes</v>
          </cell>
        </row>
        <row r="569">
          <cell r="A569" t="str">
            <v>Pobal</v>
          </cell>
          <cell r="B569" t="str">
            <v>Department of Rural and Community Development</v>
          </cell>
          <cell r="C569" t="str">
            <v>S1311</v>
          </cell>
          <cell r="D569" t="str">
            <v>Central government</v>
          </cell>
          <cell r="E569" t="str">
            <v>Non-commercial body under the aegis of Department</v>
          </cell>
          <cell r="G569" t="str">
            <v xml:space="preserve"> </v>
          </cell>
          <cell r="H569" t="str">
            <v>O8899</v>
          </cell>
          <cell r="I569" t="str">
            <v>yes</v>
          </cell>
        </row>
        <row r="570">
          <cell r="A570" t="str">
            <v>Policing Authority</v>
          </cell>
          <cell r="B570" t="str">
            <v>Department of Justice</v>
          </cell>
          <cell r="C570" t="str">
            <v>S1311</v>
          </cell>
          <cell r="D570" t="str">
            <v>Central government</v>
          </cell>
          <cell r="E570" t="str">
            <v>Vote</v>
          </cell>
          <cell r="F570">
            <v>41</v>
          </cell>
          <cell r="G570" t="str">
            <v xml:space="preserve"> </v>
          </cell>
          <cell r="H570" t="str">
            <v>O8411</v>
          </cell>
          <cell r="I570" t="str">
            <v>yes</v>
          </cell>
        </row>
        <row r="571">
          <cell r="A571" t="str">
            <v>Port of Cork Company</v>
          </cell>
          <cell r="B571" t="str">
            <v>Department of Transport</v>
          </cell>
          <cell r="C571" t="str">
            <v>S11001</v>
          </cell>
          <cell r="D571" t="str">
            <v>Non-financial corporation</v>
          </cell>
          <cell r="E571" t="str">
            <v>Commercial body under the aegis of Department</v>
          </cell>
          <cell r="G571" t="str">
            <v xml:space="preserve"> </v>
          </cell>
          <cell r="H571" t="str">
            <v>H5222</v>
          </cell>
          <cell r="I571" t="str">
            <v>Non-financial corporation</v>
          </cell>
        </row>
        <row r="572">
          <cell r="A572" t="str">
            <v>Port of Waterford Company</v>
          </cell>
          <cell r="B572" t="str">
            <v>Department of Transport</v>
          </cell>
          <cell r="C572" t="str">
            <v>S11001</v>
          </cell>
          <cell r="D572" t="str">
            <v>Non-financial corporation</v>
          </cell>
          <cell r="E572" t="str">
            <v>Commercial body under the aegis of Department</v>
          </cell>
          <cell r="G572" t="str">
            <v xml:space="preserve"> </v>
          </cell>
          <cell r="H572" t="str">
            <v>H5222</v>
          </cell>
          <cell r="I572" t="str">
            <v>Non-financial corporation</v>
          </cell>
        </row>
        <row r="573">
          <cell r="A573" t="str">
            <v>Portlaoise Enterprise Centre Ltd</v>
          </cell>
          <cell r="B573" t="str">
            <v>Laois County Council</v>
          </cell>
          <cell r="C573" t="str">
            <v>S11001</v>
          </cell>
          <cell r="D573" t="str">
            <v>Non-financial corporation</v>
          </cell>
          <cell r="E573" t="str">
            <v>Commercial body under the aegis of Local Authorities</v>
          </cell>
          <cell r="G573" t="str">
            <v xml:space="preserve"> </v>
          </cell>
          <cell r="H573" t="str">
            <v>L6820</v>
          </cell>
          <cell r="I573" t="str">
            <v>Non-financial corporation</v>
          </cell>
        </row>
        <row r="574">
          <cell r="A574" t="str">
            <v>Portlaoise Leisure Centre Ltd</v>
          </cell>
          <cell r="B574" t="str">
            <v>Laois County Council</v>
          </cell>
          <cell r="C574" t="str">
            <v>S11001</v>
          </cell>
          <cell r="D574" t="str">
            <v>Non-financial corporation</v>
          </cell>
          <cell r="E574" t="str">
            <v>Commercial body under the aegis of Local Authorities</v>
          </cell>
          <cell r="G574" t="str">
            <v xml:space="preserve"> </v>
          </cell>
          <cell r="H574" t="str">
            <v>R9311</v>
          </cell>
          <cell r="I574" t="str">
            <v>Non-financial corporation</v>
          </cell>
        </row>
        <row r="575">
          <cell r="A575" t="str">
            <v>Post Consult International Limited</v>
          </cell>
          <cell r="B575" t="str">
            <v>Department of Environment, Climate and Communications</v>
          </cell>
          <cell r="C575" t="str">
            <v>S11001</v>
          </cell>
          <cell r="D575" t="str">
            <v>Non-financial corporation</v>
          </cell>
          <cell r="E575" t="str">
            <v>Commercial body under the aegis of Department</v>
          </cell>
          <cell r="G575" t="str">
            <v>An Post</v>
          </cell>
          <cell r="H575" t="str">
            <v>J6202</v>
          </cell>
          <cell r="I575" t="str">
            <v>Non-financial corporation</v>
          </cell>
        </row>
        <row r="576">
          <cell r="A576" t="str">
            <v>Post Office Savings Bank Fund</v>
          </cell>
          <cell r="B576" t="str">
            <v>Department of Finance</v>
          </cell>
          <cell r="C576" t="str">
            <v>S1311</v>
          </cell>
          <cell r="D576" t="str">
            <v>Central government</v>
          </cell>
          <cell r="E576" t="str">
            <v>Extra-Budgetary Funds</v>
          </cell>
          <cell r="G576" t="str">
            <v xml:space="preserve"> </v>
          </cell>
          <cell r="H576" t="str">
            <v>O8411</v>
          </cell>
          <cell r="I576" t="str">
            <v>yes</v>
          </cell>
        </row>
        <row r="577">
          <cell r="A577" t="str">
            <v>Post.Trust Ltd</v>
          </cell>
          <cell r="B577" t="str">
            <v>Department of Environment, Climate and Communications</v>
          </cell>
          <cell r="C577" t="str">
            <v>S11001</v>
          </cell>
          <cell r="D577" t="str">
            <v>Non-financial corporation</v>
          </cell>
          <cell r="E577" t="str">
            <v>Commercial body under the aegis of Department</v>
          </cell>
          <cell r="G577" t="str">
            <v>An Post</v>
          </cell>
          <cell r="H577" t="str">
            <v>J6209</v>
          </cell>
          <cell r="I577" t="str">
            <v>Non-financial corporation</v>
          </cell>
        </row>
        <row r="578">
          <cell r="A578" t="str">
            <v>Postpoint Services Ltd</v>
          </cell>
          <cell r="B578" t="str">
            <v>Department of Environment, Climate and Communications</v>
          </cell>
          <cell r="C578" t="str">
            <v>S12001</v>
          </cell>
          <cell r="D578" t="str">
            <v>Financial corporation</v>
          </cell>
          <cell r="E578" t="str">
            <v>Commercial body under the aegis of Department</v>
          </cell>
          <cell r="G578" t="str">
            <v>An Post</v>
          </cell>
          <cell r="H578" t="str">
            <v>K6492</v>
          </cell>
          <cell r="I578" t="str">
            <v>Financial corporation</v>
          </cell>
        </row>
        <row r="579">
          <cell r="A579" t="str">
            <v>Praxis Housing Association</v>
          </cell>
          <cell r="B579" t="str">
            <v>Approved Housing Body</v>
          </cell>
          <cell r="C579" t="str">
            <v>S1313</v>
          </cell>
          <cell r="D579" t="str">
            <v>Local government</v>
          </cell>
          <cell r="E579" t="str">
            <v>Non-commercial body under the aegis of Local Government</v>
          </cell>
          <cell r="G579" t="str">
            <v xml:space="preserve"> </v>
          </cell>
          <cell r="H579" t="str">
            <v>L6820</v>
          </cell>
          <cell r="I579" t="str">
            <v>yes</v>
          </cell>
        </row>
        <row r="580">
          <cell r="A580" t="str">
            <v>Pre-Hospital Emergency Care Council (PHECC)</v>
          </cell>
          <cell r="B580" t="str">
            <v>Department of Health</v>
          </cell>
          <cell r="C580" t="str">
            <v>S1311</v>
          </cell>
          <cell r="D580" t="str">
            <v>Central government</v>
          </cell>
          <cell r="E580" t="str">
            <v>Non-commercial body under the aegis of Department</v>
          </cell>
          <cell r="G580" t="str">
            <v xml:space="preserve"> </v>
          </cell>
          <cell r="H580" t="str">
            <v>O8412</v>
          </cell>
          <cell r="I580" t="str">
            <v>yes</v>
          </cell>
        </row>
        <row r="581">
          <cell r="A581" t="str">
            <v>President's Establishment</v>
          </cell>
          <cell r="B581" t="str">
            <v>Department of the Taoiseach</v>
          </cell>
          <cell r="C581" t="str">
            <v>S1311</v>
          </cell>
          <cell r="D581" t="str">
            <v>Central government</v>
          </cell>
          <cell r="E581" t="str">
            <v>Vote</v>
          </cell>
          <cell r="F581">
            <v>1</v>
          </cell>
          <cell r="G581" t="str">
            <v xml:space="preserve"> </v>
          </cell>
          <cell r="H581" t="str">
            <v>O8411</v>
          </cell>
          <cell r="I581" t="str">
            <v>yes</v>
          </cell>
        </row>
        <row r="582">
          <cell r="A582" t="str">
            <v>Prince's Street Property Co Ltd</v>
          </cell>
          <cell r="B582" t="str">
            <v>Department of Environment, Climate and Communications</v>
          </cell>
          <cell r="C582" t="str">
            <v>S11001</v>
          </cell>
          <cell r="D582" t="str">
            <v>Non-financial corporation</v>
          </cell>
          <cell r="E582" t="str">
            <v>Commercial body under the aegis of Department</v>
          </cell>
          <cell r="G582" t="str">
            <v>An Post</v>
          </cell>
          <cell r="H582" t="str">
            <v>F4110</v>
          </cell>
          <cell r="I582" t="str">
            <v>Non-financial corporation</v>
          </cell>
        </row>
        <row r="583">
          <cell r="A583" t="str">
            <v>PrintPost Ltd</v>
          </cell>
          <cell r="B583" t="str">
            <v>Department of Environment, Climate and Communications</v>
          </cell>
          <cell r="C583" t="str">
            <v>S11001</v>
          </cell>
          <cell r="D583" t="str">
            <v>Non-financial corporation</v>
          </cell>
          <cell r="E583" t="str">
            <v>Commercial body under the aegis of Department</v>
          </cell>
          <cell r="G583" t="str">
            <v>An Post</v>
          </cell>
          <cell r="H583" t="str">
            <v>C1812</v>
          </cell>
          <cell r="I583" t="str">
            <v>Non-financial corporation</v>
          </cell>
        </row>
        <row r="584">
          <cell r="A584" t="str">
            <v>Private Security Authority</v>
          </cell>
          <cell r="B584" t="str">
            <v>Department of Justice</v>
          </cell>
          <cell r="C584" t="str">
            <v>S1311</v>
          </cell>
          <cell r="D584" t="str">
            <v>Central government</v>
          </cell>
          <cell r="E584" t="str">
            <v>Non-commercial body under the aegis of Department</v>
          </cell>
          <cell r="G584" t="str">
            <v xml:space="preserve"> </v>
          </cell>
          <cell r="H584" t="str">
            <v>O8413</v>
          </cell>
          <cell r="I584" t="str">
            <v>yes</v>
          </cell>
        </row>
        <row r="585">
          <cell r="A585" t="str">
            <v>Probation Service</v>
          </cell>
          <cell r="B585" t="str">
            <v>Department of Justice</v>
          </cell>
          <cell r="C585" t="str">
            <v>S1311</v>
          </cell>
          <cell r="D585" t="str">
            <v>Central government</v>
          </cell>
          <cell r="E585" t="str">
            <v>Non-commercial body under the aegis of Department</v>
          </cell>
          <cell r="G585" t="str">
            <v xml:space="preserve"> </v>
          </cell>
          <cell r="H585" t="str">
            <v>O8411</v>
          </cell>
          <cell r="I585" t="str">
            <v>yes</v>
          </cell>
        </row>
        <row r="586">
          <cell r="A586" t="str">
            <v>Programme for Peace and Reconciliation</v>
          </cell>
          <cell r="B586" t="str">
            <v>Department of Rural and Community Development</v>
          </cell>
          <cell r="C586" t="str">
            <v>S1311</v>
          </cell>
          <cell r="D586" t="str">
            <v>Central government</v>
          </cell>
          <cell r="E586" t="str">
            <v>Extra-Budgetary Funds</v>
          </cell>
          <cell r="G586" t="str">
            <v xml:space="preserve"> </v>
          </cell>
          <cell r="H586" t="str">
            <v>O8411</v>
          </cell>
          <cell r="I586" t="str">
            <v>yes</v>
          </cell>
        </row>
        <row r="587">
          <cell r="A587" t="str">
            <v>Property Registration Authority</v>
          </cell>
          <cell r="B587" t="str">
            <v>Department of Housing, Local Government and Heritage</v>
          </cell>
          <cell r="C587" t="str">
            <v>S1311</v>
          </cell>
          <cell r="D587" t="str">
            <v>Central government</v>
          </cell>
          <cell r="E587" t="str">
            <v>Vote</v>
          </cell>
          <cell r="F587">
            <v>23</v>
          </cell>
          <cell r="G587" t="str">
            <v xml:space="preserve"> </v>
          </cell>
          <cell r="H587" t="str">
            <v>O8413</v>
          </cell>
          <cell r="I587" t="str">
            <v>yes</v>
          </cell>
        </row>
        <row r="588">
          <cell r="A588" t="str">
            <v>Property Services Regulatory Authority</v>
          </cell>
          <cell r="B588" t="str">
            <v>Department of Justice</v>
          </cell>
          <cell r="C588" t="str">
            <v>S1311</v>
          </cell>
          <cell r="D588" t="str">
            <v>Central government</v>
          </cell>
          <cell r="E588" t="str">
            <v>Non-commercial body under the aegis of Department</v>
          </cell>
          <cell r="G588" t="str">
            <v xml:space="preserve"> </v>
          </cell>
          <cell r="H588" t="str">
            <v>O8413</v>
          </cell>
          <cell r="I588" t="str">
            <v>yes</v>
          </cell>
        </row>
        <row r="589">
          <cell r="A589" t="str">
            <v>PSQ Development Ltd</v>
          </cell>
          <cell r="B589" t="str">
            <v>Dublin City Council</v>
          </cell>
          <cell r="C589" t="str">
            <v>S1313</v>
          </cell>
          <cell r="D589" t="str">
            <v>Local government</v>
          </cell>
          <cell r="E589" t="str">
            <v xml:space="preserve">Non-commercial body under the aegis of Local Authorities </v>
          </cell>
          <cell r="G589" t="str">
            <v xml:space="preserve"> </v>
          </cell>
          <cell r="H589" t="str">
            <v>F4110</v>
          </cell>
          <cell r="I589" t="str">
            <v>yes</v>
          </cell>
        </row>
        <row r="590">
          <cell r="A590" t="str">
            <v>Public Appointments Service</v>
          </cell>
          <cell r="B590" t="str">
            <v>Department of Public Expenditure and Reform</v>
          </cell>
          <cell r="C590" t="str">
            <v>S1311</v>
          </cell>
          <cell r="D590" t="str">
            <v>Central government</v>
          </cell>
          <cell r="E590" t="str">
            <v>Vote</v>
          </cell>
          <cell r="F590">
            <v>17</v>
          </cell>
          <cell r="G590" t="str">
            <v xml:space="preserve"> </v>
          </cell>
          <cell r="H590" t="str">
            <v>O8411</v>
          </cell>
          <cell r="I590" t="str">
            <v>yes</v>
          </cell>
        </row>
        <row r="591">
          <cell r="A591" t="str">
            <v>Pyrite Resolution Board</v>
          </cell>
          <cell r="B591" t="str">
            <v>Department of Housing, Local Government and Heritage</v>
          </cell>
          <cell r="C591" t="str">
            <v>S1311</v>
          </cell>
          <cell r="D591" t="str">
            <v>Central government</v>
          </cell>
          <cell r="E591" t="str">
            <v>Non-commercial body under the aegis of Department</v>
          </cell>
          <cell r="G591" t="str">
            <v xml:space="preserve"> </v>
          </cell>
          <cell r="H591" t="str">
            <v>O8411</v>
          </cell>
          <cell r="I591" t="str">
            <v>yes</v>
          </cell>
        </row>
        <row r="592">
          <cell r="A592" t="str">
            <v>Quality &amp; Qualifications Ireland (QQI)</v>
          </cell>
          <cell r="B592" t="str">
            <v>Department of Further and Higher Education, Research, Innovation and Science</v>
          </cell>
          <cell r="C592" t="str">
            <v>S1311</v>
          </cell>
          <cell r="D592" t="str">
            <v>Central government</v>
          </cell>
          <cell r="E592" t="str">
            <v>Non-commercial body under the aegis of Department</v>
          </cell>
          <cell r="G592" t="str">
            <v xml:space="preserve"> </v>
          </cell>
          <cell r="H592" t="str">
            <v>O8412</v>
          </cell>
          <cell r="I592" t="str">
            <v>yes</v>
          </cell>
        </row>
        <row r="593">
          <cell r="A593" t="str">
            <v>Radstock Ltd</v>
          </cell>
          <cell r="B593" t="str">
            <v>Department of Finance</v>
          </cell>
          <cell r="C593" t="str">
            <v>S11001</v>
          </cell>
          <cell r="D593" t="str">
            <v>Non-financial corporation</v>
          </cell>
          <cell r="E593" t="str">
            <v>Commercial body under the aegis of Department</v>
          </cell>
          <cell r="G593" t="str">
            <v>AIB Group PLC</v>
          </cell>
          <cell r="H593" t="str">
            <v>K6420</v>
          </cell>
          <cell r="I593" t="str">
            <v>Non-financial corporation</v>
          </cell>
        </row>
        <row r="594">
          <cell r="A594" t="str">
            <v>Raheenleagh Power DAC</v>
          </cell>
          <cell r="B594" t="str">
            <v>Department of Environment, Climate and Communications</v>
          </cell>
          <cell r="C594" t="str">
            <v>S11001</v>
          </cell>
          <cell r="D594" t="str">
            <v>Non-financial corporation</v>
          </cell>
          <cell r="E594" t="str">
            <v>Commercial body under the aegis of Department</v>
          </cell>
          <cell r="G594" t="str">
            <v>Electricity Supply Board</v>
          </cell>
          <cell r="H594" t="str">
            <v>D3511</v>
          </cell>
          <cell r="I594" t="str">
            <v>Non-financial corporation</v>
          </cell>
        </row>
        <row r="595">
          <cell r="A595" t="str">
            <v>Raidió Teilifís Éireann - RTÉ</v>
          </cell>
          <cell r="B595" t="str">
            <v>Department of Tourism, Culture, Arts, Gaeltacht, Sport and Media</v>
          </cell>
          <cell r="C595" t="str">
            <v>S1311</v>
          </cell>
          <cell r="D595" t="str">
            <v>Central government</v>
          </cell>
          <cell r="E595" t="str">
            <v>Non-commercial body under the aegis of Department</v>
          </cell>
          <cell r="G595" t="str">
            <v xml:space="preserve"> </v>
          </cell>
          <cell r="H595" t="str">
            <v>J6020</v>
          </cell>
          <cell r="I595" t="str">
            <v>yes</v>
          </cell>
        </row>
        <row r="596">
          <cell r="A596" t="str">
            <v>Rásaíocht Con Éireann (RCÉ) (formerly Bord na gCon)</v>
          </cell>
          <cell r="B596" t="str">
            <v>Department of Agriculture, Food and the Marine</v>
          </cell>
          <cell r="C596" t="str">
            <v>S11001</v>
          </cell>
          <cell r="D596" t="str">
            <v>Non-financial corporation</v>
          </cell>
          <cell r="E596" t="str">
            <v>Commercial body under the aegis of Department</v>
          </cell>
          <cell r="G596" t="str">
            <v xml:space="preserve"> </v>
          </cell>
          <cell r="H596" t="str">
            <v>R9319</v>
          </cell>
          <cell r="I596" t="str">
            <v>Non-financial corporation</v>
          </cell>
        </row>
        <row r="597">
          <cell r="A597" t="str">
            <v>Regulator of the National Lottery</v>
          </cell>
          <cell r="B597" t="str">
            <v>Department of Public Expenditure and Reform</v>
          </cell>
          <cell r="C597" t="str">
            <v>S1311</v>
          </cell>
          <cell r="D597" t="str">
            <v>Central government</v>
          </cell>
          <cell r="E597" t="str">
            <v>Non-commercial body under the aegis of Department</v>
          </cell>
          <cell r="G597" t="str">
            <v xml:space="preserve"> </v>
          </cell>
          <cell r="H597" t="str">
            <v>R9200</v>
          </cell>
          <cell r="I597" t="str">
            <v>yes</v>
          </cell>
        </row>
        <row r="598">
          <cell r="A598" t="str">
            <v>Rehab Enterprises Ltd</v>
          </cell>
          <cell r="B598" t="str">
            <v>Department of Health</v>
          </cell>
          <cell r="C598" t="str">
            <v>S11001</v>
          </cell>
          <cell r="D598" t="str">
            <v>Non-financial corporation</v>
          </cell>
          <cell r="E598" t="str">
            <v>Commercial body under the aegis of Department</v>
          </cell>
          <cell r="G598" t="str">
            <v>The Rehab Group</v>
          </cell>
          <cell r="H598" t="str">
            <v>P8559</v>
          </cell>
          <cell r="I598" t="str">
            <v>Non-financial corporation</v>
          </cell>
        </row>
        <row r="599">
          <cell r="A599" t="str">
            <v>Rehab Foundation Ltd</v>
          </cell>
          <cell r="B599" t="str">
            <v>Department of Health</v>
          </cell>
          <cell r="C599" t="str">
            <v>S11001</v>
          </cell>
          <cell r="D599" t="str">
            <v>Non-financial corporation</v>
          </cell>
          <cell r="E599" t="str">
            <v>Commercial body under the aegis of Department</v>
          </cell>
          <cell r="G599" t="str">
            <v>The Rehab Group</v>
          </cell>
          <cell r="H599" t="str">
            <v>Q8899</v>
          </cell>
          <cell r="I599" t="str">
            <v>Non-financial corporation</v>
          </cell>
        </row>
        <row r="600">
          <cell r="A600" t="str">
            <v>RehabCare</v>
          </cell>
          <cell r="B600" t="str">
            <v>Department of Health</v>
          </cell>
          <cell r="C600" t="str">
            <v>S11001</v>
          </cell>
          <cell r="D600" t="str">
            <v>Non-financial corporation</v>
          </cell>
          <cell r="E600" t="str">
            <v>Commercial body under the aegis of Department</v>
          </cell>
          <cell r="G600" t="str">
            <v>The Rehab Group</v>
          </cell>
          <cell r="H600" t="str">
            <v>Q8899</v>
          </cell>
          <cell r="I600" t="str">
            <v>Non-financial corporation</v>
          </cell>
        </row>
        <row r="601">
          <cell r="A601" t="str">
            <v>Renewable Energy Ireland Ltd</v>
          </cell>
          <cell r="B601" t="str">
            <v>Department of Environment, Climate and Communications</v>
          </cell>
          <cell r="C601" t="str">
            <v>S11001</v>
          </cell>
          <cell r="D601" t="str">
            <v>Non-financial corporation</v>
          </cell>
          <cell r="E601" t="str">
            <v>Commercial body under the aegis of Department</v>
          </cell>
          <cell r="G601" t="str">
            <v>Bord na Móna PLC</v>
          </cell>
          <cell r="H601" t="str">
            <v>D3511</v>
          </cell>
          <cell r="I601" t="str">
            <v>Non-financial corporation</v>
          </cell>
        </row>
        <row r="602">
          <cell r="A602" t="str">
            <v>REPAK LTD</v>
          </cell>
          <cell r="B602" t="str">
            <v>Department of Environment, Climate and Communications</v>
          </cell>
          <cell r="C602" t="str">
            <v>S11001</v>
          </cell>
          <cell r="D602" t="str">
            <v>Non-financial corporation</v>
          </cell>
          <cell r="E602" t="str">
            <v>Commercial body under the aegis of Department</v>
          </cell>
          <cell r="G602" t="str">
            <v xml:space="preserve"> </v>
          </cell>
          <cell r="H602" t="str">
            <v>M7022</v>
          </cell>
          <cell r="I602" t="str">
            <v>Non-financial corporation</v>
          </cell>
        </row>
        <row r="603">
          <cell r="A603" t="str">
            <v>Residential Institutions Redress Board (RIRB)</v>
          </cell>
          <cell r="B603" t="str">
            <v>Department of Education</v>
          </cell>
          <cell r="C603" t="str">
            <v>S1311</v>
          </cell>
          <cell r="D603" t="str">
            <v>Central government</v>
          </cell>
          <cell r="E603" t="str">
            <v>Extra-Budgetary Funds</v>
          </cell>
          <cell r="G603" t="str">
            <v xml:space="preserve"> </v>
          </cell>
          <cell r="H603" t="str">
            <v>O8411</v>
          </cell>
          <cell r="I603" t="str">
            <v>yes</v>
          </cell>
        </row>
        <row r="604">
          <cell r="A604" t="str">
            <v>Residential Institutions Statutory Fund (CaraNua)</v>
          </cell>
          <cell r="B604" t="str">
            <v>Department of Education</v>
          </cell>
          <cell r="C604" t="str">
            <v>S1311</v>
          </cell>
          <cell r="D604" t="str">
            <v>Central government</v>
          </cell>
          <cell r="E604" t="str">
            <v>Extra-Budgetary Funds</v>
          </cell>
          <cell r="G604" t="str">
            <v xml:space="preserve"> </v>
          </cell>
          <cell r="H604" t="str">
            <v>O8411</v>
          </cell>
          <cell r="I604" t="str">
            <v>yes</v>
          </cell>
        </row>
        <row r="605">
          <cell r="A605" t="str">
            <v>Residential Tenancies Board (RTB)</v>
          </cell>
          <cell r="B605" t="str">
            <v>Department of Housing, Local Government and Heritage</v>
          </cell>
          <cell r="C605" t="str">
            <v>S1311</v>
          </cell>
          <cell r="D605" t="str">
            <v>Central government</v>
          </cell>
          <cell r="E605" t="str">
            <v>Non-commercial body under the aegis of Department</v>
          </cell>
          <cell r="G605" t="str">
            <v xml:space="preserve"> </v>
          </cell>
          <cell r="H605" t="str">
            <v>O8412</v>
          </cell>
          <cell r="I605" t="str">
            <v>yes</v>
          </cell>
        </row>
        <row r="606">
          <cell r="A606" t="str">
            <v>Respond! Housing Association</v>
          </cell>
          <cell r="B606" t="str">
            <v>Approved Housing Body</v>
          </cell>
          <cell r="C606" t="str">
            <v>S1313</v>
          </cell>
          <cell r="D606" t="str">
            <v>Local government</v>
          </cell>
          <cell r="E606" t="str">
            <v>Non-commercial body under the aegis of Local Government</v>
          </cell>
          <cell r="G606" t="str">
            <v xml:space="preserve"> </v>
          </cell>
          <cell r="H606" t="str">
            <v>L6820</v>
          </cell>
          <cell r="I606" t="str">
            <v>yes</v>
          </cell>
        </row>
        <row r="607">
          <cell r="A607" t="str">
            <v>Risk Equalisation Fund</v>
          </cell>
          <cell r="B607" t="str">
            <v>Department of Health</v>
          </cell>
          <cell r="C607" t="str">
            <v>S1311</v>
          </cell>
          <cell r="D607" t="str">
            <v>Central government</v>
          </cell>
          <cell r="E607" t="str">
            <v>Extra-Budgetary Funds</v>
          </cell>
          <cell r="G607" t="str">
            <v xml:space="preserve"> </v>
          </cell>
          <cell r="H607" t="str">
            <v>K6512</v>
          </cell>
          <cell r="I607" t="str">
            <v>yes</v>
          </cell>
        </row>
        <row r="608">
          <cell r="A608" t="str">
            <v>Riverbank Arts Centre Ltd</v>
          </cell>
          <cell r="B608" t="str">
            <v>Kildare County Council</v>
          </cell>
          <cell r="C608" t="str">
            <v>S1313</v>
          </cell>
          <cell r="D608" t="str">
            <v>Local government</v>
          </cell>
          <cell r="E608" t="str">
            <v xml:space="preserve">Non-commercial body under the aegis of Local Authorities </v>
          </cell>
          <cell r="G608" t="str">
            <v xml:space="preserve"> </v>
          </cell>
          <cell r="H608" t="str">
            <v>R9004</v>
          </cell>
          <cell r="I608" t="str">
            <v>yes</v>
          </cell>
        </row>
        <row r="609">
          <cell r="A609" t="str">
            <v>Road Safety Authority</v>
          </cell>
          <cell r="B609" t="str">
            <v>Department of Transport</v>
          </cell>
          <cell r="C609" t="str">
            <v>S1311</v>
          </cell>
          <cell r="D609" t="str">
            <v>Central government</v>
          </cell>
          <cell r="E609" t="str">
            <v>Non-commercial body under the aegis of Department</v>
          </cell>
          <cell r="G609" t="str">
            <v xml:space="preserve"> </v>
          </cell>
          <cell r="H609" t="str">
            <v>O8413</v>
          </cell>
          <cell r="I609" t="str">
            <v>yes</v>
          </cell>
        </row>
        <row r="610">
          <cell r="A610" t="str">
            <v>Roscara Housing Association</v>
          </cell>
          <cell r="B610" t="str">
            <v>Approved Housing Body</v>
          </cell>
          <cell r="C610" t="str">
            <v>S1313</v>
          </cell>
          <cell r="D610" t="str">
            <v>Local government</v>
          </cell>
          <cell r="E610" t="str">
            <v>Non-commercial body under the aegis of Local Government</v>
          </cell>
          <cell r="G610" t="str">
            <v xml:space="preserve"> </v>
          </cell>
          <cell r="H610" t="str">
            <v>L6820</v>
          </cell>
          <cell r="I610" t="str">
            <v>yes</v>
          </cell>
        </row>
        <row r="611">
          <cell r="A611" t="str">
            <v>Roscommon County Council</v>
          </cell>
          <cell r="B611" t="str">
            <v>Roscommon County Council</v>
          </cell>
          <cell r="C611" t="str">
            <v>S1313</v>
          </cell>
          <cell r="D611" t="str">
            <v>Local government</v>
          </cell>
          <cell r="E611" t="str">
            <v xml:space="preserve">Non-commercial body under the aegis of Local Authorities </v>
          </cell>
          <cell r="G611" t="str">
            <v xml:space="preserve"> </v>
          </cell>
          <cell r="H611" t="str">
            <v>O8411</v>
          </cell>
          <cell r="I611" t="str">
            <v>yes</v>
          </cell>
        </row>
        <row r="612">
          <cell r="A612" t="str">
            <v>Roscommon Leisure Centre Company Ltd</v>
          </cell>
          <cell r="B612" t="str">
            <v>Roscommon County Council</v>
          </cell>
          <cell r="C612" t="str">
            <v>S11001</v>
          </cell>
          <cell r="D612" t="str">
            <v>Non-financial corporation</v>
          </cell>
          <cell r="E612" t="str">
            <v>Commercial body under the aegis of Local Authorities</v>
          </cell>
          <cell r="G612" t="str">
            <v xml:space="preserve"> </v>
          </cell>
          <cell r="H612" t="str">
            <v>R9311</v>
          </cell>
          <cell r="I612" t="str">
            <v>Non-financial corporation</v>
          </cell>
        </row>
        <row r="613">
          <cell r="A613" t="str">
            <v>Roscrea Swimming Pool Ltd</v>
          </cell>
          <cell r="B613" t="str">
            <v>Tipperary County Council</v>
          </cell>
          <cell r="C613" t="str">
            <v>S11001</v>
          </cell>
          <cell r="D613" t="str">
            <v>Non-financial corporation</v>
          </cell>
          <cell r="E613" t="str">
            <v>Commercial body under the aegis of Local Authorities</v>
          </cell>
          <cell r="G613" t="str">
            <v xml:space="preserve"> </v>
          </cell>
          <cell r="H613" t="str">
            <v>R9311</v>
          </cell>
          <cell r="I613" t="str">
            <v>Non-financial corporation</v>
          </cell>
        </row>
        <row r="614">
          <cell r="A614" t="str">
            <v>Rossan Court Owners Mangament Company Ltd</v>
          </cell>
          <cell r="B614" t="str">
            <v>Fingal County Council</v>
          </cell>
          <cell r="C614" t="str">
            <v>S1313</v>
          </cell>
          <cell r="D614" t="str">
            <v>Local government</v>
          </cell>
          <cell r="E614" t="str">
            <v xml:space="preserve">Non-commercial body under the aegis of Local Authorities </v>
          </cell>
          <cell r="G614" t="str">
            <v xml:space="preserve"> </v>
          </cell>
          <cell r="H614" t="str">
            <v>L6820</v>
          </cell>
          <cell r="I614" t="str">
            <v>yes</v>
          </cell>
        </row>
        <row r="615">
          <cell r="A615" t="str">
            <v>Royal Bank of Ireland Ltd</v>
          </cell>
          <cell r="B615" t="str">
            <v>Department of Finance</v>
          </cell>
          <cell r="C615" t="str">
            <v>S12001</v>
          </cell>
          <cell r="D615" t="str">
            <v>Financial corporation</v>
          </cell>
          <cell r="E615" t="str">
            <v>Commercial body under the aegis of Department</v>
          </cell>
          <cell r="G615" t="str">
            <v>AIB Group PLC</v>
          </cell>
          <cell r="H615" t="str">
            <v>K6419</v>
          </cell>
          <cell r="I615" t="str">
            <v>Financial corporation</v>
          </cell>
        </row>
        <row r="616">
          <cell r="A616" t="str">
            <v>Royal Victoria Eye and Ear Hospital, Dublin</v>
          </cell>
          <cell r="B616" t="str">
            <v>Department of Health</v>
          </cell>
          <cell r="C616" t="str">
            <v>S1311</v>
          </cell>
          <cell r="D616" t="str">
            <v>Central government</v>
          </cell>
          <cell r="E616" t="str">
            <v>Non-commercial body under the aegis of Department</v>
          </cell>
          <cell r="G616" t="str">
            <v xml:space="preserve"> </v>
          </cell>
          <cell r="H616" t="str">
            <v>Q8610</v>
          </cell>
          <cell r="I616" t="str">
            <v>yes</v>
          </cell>
        </row>
        <row r="617">
          <cell r="A617" t="str">
            <v>RTÉ Commercial Enterprises DAC</v>
          </cell>
          <cell r="B617" t="str">
            <v>Department of Tourism, Culture, Arts, Gaeltacht, Sport and Media</v>
          </cell>
          <cell r="C617" t="str">
            <v>S11001</v>
          </cell>
          <cell r="D617" t="str">
            <v>Non-financial corporation</v>
          </cell>
          <cell r="E617" t="str">
            <v>Commercial body under the aegis of Department</v>
          </cell>
          <cell r="G617" t="str">
            <v>RTÉ</v>
          </cell>
          <cell r="H617" t="str">
            <v>J6020</v>
          </cell>
          <cell r="I617" t="str">
            <v>Non-financial corporation</v>
          </cell>
        </row>
        <row r="618">
          <cell r="A618" t="str">
            <v>RTÉ Licence Collections Ltd</v>
          </cell>
          <cell r="B618" t="str">
            <v>Department of Tourism, Culture, Arts, Gaeltacht, Sport and Media</v>
          </cell>
          <cell r="C618" t="str">
            <v>S11001</v>
          </cell>
          <cell r="D618" t="str">
            <v>Non-financial corporation</v>
          </cell>
          <cell r="E618" t="str">
            <v>Commercial body under the aegis of Department</v>
          </cell>
          <cell r="G618" t="str">
            <v>RTÉ</v>
          </cell>
          <cell r="H618" t="str">
            <v>K6420</v>
          </cell>
          <cell r="I618" t="str">
            <v>Non-financial corporation</v>
          </cell>
        </row>
        <row r="619">
          <cell r="A619" t="str">
            <v>RTÉ Music DAC</v>
          </cell>
          <cell r="B619" t="str">
            <v>Department of Tourism, Culture, Arts, Gaeltacht, Sport and Media</v>
          </cell>
          <cell r="C619" t="str">
            <v>S11001</v>
          </cell>
          <cell r="D619" t="str">
            <v>Non-financial corporation</v>
          </cell>
          <cell r="E619" t="str">
            <v>Commercial body under the aegis of Department</v>
          </cell>
          <cell r="G619" t="str">
            <v>RTÉ</v>
          </cell>
          <cell r="H619" t="str">
            <v>J5920</v>
          </cell>
          <cell r="I619" t="str">
            <v>Non-financial corporation</v>
          </cell>
        </row>
        <row r="620">
          <cell r="A620" t="str">
            <v>RTÉ Transmission Network DAC (trading as 2rn)</v>
          </cell>
          <cell r="B620" t="str">
            <v>Department of Tourism, Culture, Arts, Gaeltacht, Sport and Media</v>
          </cell>
          <cell r="C620" t="str">
            <v>S11001</v>
          </cell>
          <cell r="D620" t="str">
            <v>Non-financial corporation</v>
          </cell>
          <cell r="E620" t="str">
            <v>Commercial body under the aegis of Department</v>
          </cell>
          <cell r="G620" t="str">
            <v>RTÉ</v>
          </cell>
          <cell r="H620" t="str">
            <v>J6020</v>
          </cell>
          <cell r="I620" t="str">
            <v>Non-financial corporation</v>
          </cell>
        </row>
        <row r="621">
          <cell r="A621" t="str">
            <v>Rushwood Holdings Ltd</v>
          </cell>
          <cell r="B621" t="str">
            <v>Department of Finance</v>
          </cell>
          <cell r="C621" t="str">
            <v>S11001</v>
          </cell>
          <cell r="D621" t="str">
            <v>Non-financial corporation</v>
          </cell>
          <cell r="E621" t="str">
            <v>Commercial body under the aegis of Department</v>
          </cell>
          <cell r="G621" t="str">
            <v>AIB Group PLC</v>
          </cell>
          <cell r="H621" t="str">
            <v>K6420</v>
          </cell>
          <cell r="I621" t="str">
            <v>Non-financial corporation</v>
          </cell>
        </row>
        <row r="622">
          <cell r="A622" t="str">
            <v>S &amp; M (Limerick) Ltd</v>
          </cell>
          <cell r="B622" t="str">
            <v>Department of Finance</v>
          </cell>
          <cell r="C622" t="str">
            <v>S11001</v>
          </cell>
          <cell r="D622" t="str">
            <v>Non-financial corporation</v>
          </cell>
          <cell r="E622" t="str">
            <v>Commercial body under the aegis of Department</v>
          </cell>
          <cell r="G622" t="str">
            <v>AIB Group PLC</v>
          </cell>
          <cell r="H622" t="str">
            <v>L6820</v>
          </cell>
          <cell r="I622" t="str">
            <v>Non-financial corporation</v>
          </cell>
        </row>
        <row r="623">
          <cell r="A623" t="str">
            <v>Saint John of God Community Services Company Limited by Guarantee</v>
          </cell>
          <cell r="B623" t="str">
            <v>Department of Health</v>
          </cell>
          <cell r="C623" t="str">
            <v>S1311</v>
          </cell>
          <cell r="D623" t="str">
            <v>Central government</v>
          </cell>
          <cell r="E623" t="str">
            <v>Non-commercial body under the aegis of Department</v>
          </cell>
          <cell r="G623" t="str">
            <v xml:space="preserve"> </v>
          </cell>
          <cell r="H623" t="str">
            <v>Q8810</v>
          </cell>
          <cell r="I623" t="str">
            <v>yes</v>
          </cell>
        </row>
        <row r="624">
          <cell r="A624" t="str">
            <v>Saint John of Gods Housing Association</v>
          </cell>
          <cell r="B624" t="str">
            <v>Approved Housing Body</v>
          </cell>
          <cell r="C624" t="str">
            <v>S1313</v>
          </cell>
          <cell r="D624" t="str">
            <v>Local government</v>
          </cell>
          <cell r="E624" t="str">
            <v>Non-commercial body under the aegis of Local Government</v>
          </cell>
          <cell r="G624" t="str">
            <v xml:space="preserve"> </v>
          </cell>
          <cell r="H624" t="str">
            <v>L6820</v>
          </cell>
          <cell r="I624" t="str">
            <v>yes</v>
          </cell>
        </row>
        <row r="625">
          <cell r="A625" t="str">
            <v>Saint Michael's House</v>
          </cell>
          <cell r="B625" t="str">
            <v>Department of Health</v>
          </cell>
          <cell r="C625" t="str">
            <v>S1311</v>
          </cell>
          <cell r="D625" t="str">
            <v>Central government</v>
          </cell>
          <cell r="E625" t="str">
            <v>Non-commercial body under the aegis of Department</v>
          </cell>
          <cell r="G625" t="str">
            <v xml:space="preserve"> </v>
          </cell>
          <cell r="H625" t="str">
            <v>Q8810</v>
          </cell>
          <cell r="I625" t="str">
            <v>yes</v>
          </cell>
        </row>
        <row r="626">
          <cell r="A626" t="str">
            <v>Saint Patrick's Centre (Kilkenny)</v>
          </cell>
          <cell r="B626" t="str">
            <v>Department of Health</v>
          </cell>
          <cell r="C626" t="str">
            <v>S1311</v>
          </cell>
          <cell r="D626" t="str">
            <v>Central government</v>
          </cell>
          <cell r="E626" t="str">
            <v>Non-commercial body under the aegis of Department</v>
          </cell>
          <cell r="G626" t="str">
            <v xml:space="preserve"> </v>
          </cell>
          <cell r="H626" t="str">
            <v>Q8810</v>
          </cell>
          <cell r="I626" t="str">
            <v>yes</v>
          </cell>
        </row>
        <row r="627">
          <cell r="A627" t="str">
            <v>Sanditon Ltd</v>
          </cell>
          <cell r="B627" t="str">
            <v>Department of Finance</v>
          </cell>
          <cell r="C627" t="str">
            <v>S11001</v>
          </cell>
          <cell r="D627" t="str">
            <v>Non-financial corporation</v>
          </cell>
          <cell r="E627" t="str">
            <v>Commercial body under the aegis of Department</v>
          </cell>
          <cell r="G627" t="str">
            <v>AIB Group PLC</v>
          </cell>
          <cell r="H627" t="str">
            <v>K6420</v>
          </cell>
          <cell r="I627" t="str">
            <v>Non-financial corporation</v>
          </cell>
        </row>
        <row r="628">
          <cell r="A628" t="str">
            <v>Science Foundation Ireland</v>
          </cell>
          <cell r="B628" t="str">
            <v>Department of Further and Higher Education, Research, Innovation and Science</v>
          </cell>
          <cell r="C628" t="str">
            <v>S1311</v>
          </cell>
          <cell r="D628" t="str">
            <v>Central government</v>
          </cell>
          <cell r="E628" t="str">
            <v>Non-commercial body under the aegis of Department</v>
          </cell>
          <cell r="G628" t="str">
            <v xml:space="preserve"> </v>
          </cell>
          <cell r="H628" t="str">
            <v>O8413</v>
          </cell>
          <cell r="I628" t="str">
            <v>yes</v>
          </cell>
        </row>
        <row r="629">
          <cell r="A629" t="str">
            <v>Sea-Fisheries Protection Authority (SFPA)</v>
          </cell>
          <cell r="B629" t="str">
            <v>Department of Agriculture, Food and the Marine</v>
          </cell>
          <cell r="C629" t="str">
            <v>S1311</v>
          </cell>
          <cell r="D629" t="str">
            <v>Central government</v>
          </cell>
          <cell r="E629" t="str">
            <v>Non-commercial body under the aegis of Department</v>
          </cell>
          <cell r="G629" t="str">
            <v xml:space="preserve"> </v>
          </cell>
          <cell r="H629" t="str">
            <v>O8413</v>
          </cell>
          <cell r="I629" t="str">
            <v>yes</v>
          </cell>
        </row>
        <row r="630">
          <cell r="A630" t="str">
            <v>Secret Service</v>
          </cell>
          <cell r="B630" t="str">
            <v>Department of Public Expenditure and Reform</v>
          </cell>
          <cell r="C630" t="str">
            <v>S1311</v>
          </cell>
          <cell r="D630" t="str">
            <v>Central government</v>
          </cell>
          <cell r="E630" t="str">
            <v>Vote</v>
          </cell>
          <cell r="F630">
            <v>15</v>
          </cell>
          <cell r="G630" t="str">
            <v xml:space="preserve"> </v>
          </cell>
          <cell r="H630" t="str">
            <v>O8411</v>
          </cell>
          <cell r="I630" t="str">
            <v>yes</v>
          </cell>
        </row>
        <row r="631">
          <cell r="A631" t="str">
            <v>Seirbhísí Theilifís na Gaeilge Teoranta</v>
          </cell>
          <cell r="B631" t="str">
            <v>Department of Tourism, Culture, Arts, Gaeltacht, Sport and Media</v>
          </cell>
          <cell r="C631" t="str">
            <v>S11001</v>
          </cell>
          <cell r="D631" t="str">
            <v>Non-financial corporation</v>
          </cell>
          <cell r="E631" t="str">
            <v>Commercial body under the aegis of Department</v>
          </cell>
          <cell r="G631" t="str">
            <v>RTÉ</v>
          </cell>
          <cell r="H631" t="str">
            <v>J6020</v>
          </cell>
          <cell r="I631" t="str">
            <v>Non-financial corporation</v>
          </cell>
        </row>
        <row r="632">
          <cell r="A632" t="str">
            <v>Semeral Limited</v>
          </cell>
          <cell r="B632" t="str">
            <v>Department of Finance</v>
          </cell>
          <cell r="C632" t="str">
            <v>S12001</v>
          </cell>
          <cell r="D632" t="str">
            <v>Financial corporation</v>
          </cell>
          <cell r="E632" t="str">
            <v>Commercial body under the aegis of Department</v>
          </cell>
          <cell r="G632" t="str">
            <v>Allied Irish Banks PLC</v>
          </cell>
          <cell r="H632" t="str">
            <v>K6420</v>
          </cell>
          <cell r="I632" t="str">
            <v>Financial corporation</v>
          </cell>
        </row>
        <row r="633">
          <cell r="A633" t="str">
            <v>Shannon Airport Authority DAC</v>
          </cell>
          <cell r="B633" t="str">
            <v>Department of Transport</v>
          </cell>
          <cell r="C633" t="str">
            <v>S11001</v>
          </cell>
          <cell r="D633" t="str">
            <v>Non-financial corporation</v>
          </cell>
          <cell r="E633" t="str">
            <v>Commercial body under the aegis of Department</v>
          </cell>
          <cell r="G633" t="str">
            <v>Shannon Group plc</v>
          </cell>
          <cell r="H633" t="str">
            <v>H5223</v>
          </cell>
          <cell r="I633" t="str">
            <v>Non-financial corporation</v>
          </cell>
        </row>
        <row r="634">
          <cell r="A634" t="str">
            <v>Shannon Commercial Enterprises DAC</v>
          </cell>
          <cell r="B634" t="str">
            <v>Department of Transport</v>
          </cell>
          <cell r="C634" t="str">
            <v>S11001</v>
          </cell>
          <cell r="D634" t="str">
            <v>Non-financial corporation</v>
          </cell>
          <cell r="E634" t="str">
            <v>Commercial body under the aegis of Department</v>
          </cell>
          <cell r="G634" t="str">
            <v>Shannon Group plc</v>
          </cell>
          <cell r="H634" t="str">
            <v>N8299</v>
          </cell>
          <cell r="I634" t="str">
            <v>Non-financial corporation</v>
          </cell>
        </row>
        <row r="635">
          <cell r="A635" t="str">
            <v>Shannon Foynes Port Company</v>
          </cell>
          <cell r="B635" t="str">
            <v>Department of Transport</v>
          </cell>
          <cell r="C635" t="str">
            <v>S11001</v>
          </cell>
          <cell r="D635" t="str">
            <v>Non-financial corporation</v>
          </cell>
          <cell r="E635" t="str">
            <v>Commercial body under the aegis of Department</v>
          </cell>
          <cell r="G635" t="str">
            <v xml:space="preserve"> </v>
          </cell>
          <cell r="H635" t="str">
            <v>H5222</v>
          </cell>
          <cell r="I635" t="str">
            <v>Non-financial corporation</v>
          </cell>
        </row>
        <row r="636">
          <cell r="A636" t="str">
            <v>Shannon Group PLC</v>
          </cell>
          <cell r="B636" t="str">
            <v>Department of Transport</v>
          </cell>
          <cell r="C636" t="str">
            <v>S11001</v>
          </cell>
          <cell r="D636" t="str">
            <v>Non-financial corporation</v>
          </cell>
          <cell r="E636" t="str">
            <v>Commercial body under the aegis of Department</v>
          </cell>
          <cell r="G636" t="str">
            <v xml:space="preserve"> </v>
          </cell>
          <cell r="H636" t="str">
            <v>K6612</v>
          </cell>
          <cell r="I636" t="str">
            <v>Non-financial corporation</v>
          </cell>
        </row>
        <row r="637">
          <cell r="A637" t="str">
            <v>Shannon Heritage DAC</v>
          </cell>
          <cell r="B637" t="str">
            <v>Department of Transport</v>
          </cell>
          <cell r="C637" t="str">
            <v>S11001</v>
          </cell>
          <cell r="D637" t="str">
            <v>Non-financial corporation</v>
          </cell>
          <cell r="E637" t="str">
            <v>Commercial body under the aegis of Department</v>
          </cell>
          <cell r="G637" t="str">
            <v>Shannon Group plc</v>
          </cell>
          <cell r="H637" t="str">
            <v>N7990</v>
          </cell>
          <cell r="I637" t="str">
            <v>Non-financial corporation</v>
          </cell>
        </row>
        <row r="638">
          <cell r="A638" t="str">
            <v>Shelbourne Greyhound Stadium Ltd</v>
          </cell>
          <cell r="B638" t="str">
            <v>Department of Agriculture, Food and the Marine</v>
          </cell>
          <cell r="C638" t="str">
            <v>S11001</v>
          </cell>
          <cell r="D638" t="str">
            <v>Non-financial corporation</v>
          </cell>
          <cell r="E638" t="str">
            <v>Commercial body under the aegis of Department</v>
          </cell>
          <cell r="G638" t="str">
            <v>Rásaíocht Con Éireann</v>
          </cell>
          <cell r="H638" t="str">
            <v>R9311</v>
          </cell>
          <cell r="I638" t="str">
            <v>Non-financial corporation</v>
          </cell>
        </row>
        <row r="639">
          <cell r="A639" t="str">
            <v>Simon Community: Cork Simon</v>
          </cell>
          <cell r="B639" t="str">
            <v>Approved Housing Body</v>
          </cell>
          <cell r="C639" t="str">
            <v>S1313</v>
          </cell>
          <cell r="D639" t="str">
            <v>Local government</v>
          </cell>
          <cell r="E639" t="str">
            <v>Non-commercial body under the aegis of Local Government</v>
          </cell>
          <cell r="G639" t="str">
            <v xml:space="preserve"> </v>
          </cell>
          <cell r="H639" t="str">
            <v>L6820</v>
          </cell>
          <cell r="I639" t="str">
            <v>yes</v>
          </cell>
        </row>
        <row r="640">
          <cell r="A640" t="str">
            <v>Simon Community: Galway Simon</v>
          </cell>
          <cell r="B640" t="str">
            <v>Approved Housing Body</v>
          </cell>
          <cell r="C640" t="str">
            <v>S1313</v>
          </cell>
          <cell r="D640" t="str">
            <v>Local government</v>
          </cell>
          <cell r="E640" t="str">
            <v>Non-commercial body under the aegis of Local Government</v>
          </cell>
          <cell r="G640" t="str">
            <v xml:space="preserve"> </v>
          </cell>
          <cell r="H640" t="str">
            <v>L6820</v>
          </cell>
          <cell r="I640" t="str">
            <v>yes</v>
          </cell>
        </row>
        <row r="641">
          <cell r="A641" t="str">
            <v>Simon Community: North West Simon</v>
          </cell>
          <cell r="B641" t="str">
            <v>Approved Housing Body</v>
          </cell>
          <cell r="C641" t="str">
            <v>S1313</v>
          </cell>
          <cell r="D641" t="str">
            <v>Local government</v>
          </cell>
          <cell r="E641" t="str">
            <v>Non-commercial body under the aegis of Local Government</v>
          </cell>
          <cell r="G641" t="str">
            <v xml:space="preserve"> </v>
          </cell>
          <cell r="H641" t="str">
            <v>L6820</v>
          </cell>
          <cell r="I641" t="str">
            <v>yes</v>
          </cell>
        </row>
        <row r="642">
          <cell r="A642" t="str">
            <v>Simon Dublin Community</v>
          </cell>
          <cell r="B642" t="str">
            <v>Approved Housing Body</v>
          </cell>
          <cell r="C642" t="str">
            <v>S1313</v>
          </cell>
          <cell r="D642" t="str">
            <v>Local government</v>
          </cell>
          <cell r="E642" t="str">
            <v>Non-commercial body under the aegis of Local Government</v>
          </cell>
          <cell r="G642" t="str">
            <v xml:space="preserve"> </v>
          </cell>
          <cell r="H642" t="str">
            <v>L6820</v>
          </cell>
          <cell r="I642" t="str">
            <v>yes</v>
          </cell>
        </row>
        <row r="643">
          <cell r="A643" t="str">
            <v>SIRO Ltd</v>
          </cell>
          <cell r="B643" t="str">
            <v>Department of Environment, Climate and Communications</v>
          </cell>
          <cell r="C643" t="str">
            <v>S11001</v>
          </cell>
          <cell r="D643" t="str">
            <v>Non-financial corporation</v>
          </cell>
          <cell r="E643" t="str">
            <v>Commercial body under the aegis of Department</v>
          </cell>
          <cell r="G643" t="str">
            <v>Electricity Supply Board</v>
          </cell>
          <cell r="H643" t="str">
            <v>F4222</v>
          </cell>
          <cell r="I643" t="str">
            <v>Non-financial corporation</v>
          </cell>
        </row>
        <row r="644">
          <cell r="A644" t="str">
            <v>Skillnet Ireland</v>
          </cell>
          <cell r="B644" t="str">
            <v>Department of Further and Higher Education, Research, Innovation and Science</v>
          </cell>
          <cell r="C644" t="str">
            <v>S1311</v>
          </cell>
          <cell r="D644" t="str">
            <v>Central government</v>
          </cell>
          <cell r="E644" t="str">
            <v>Non-commercial body under the aegis of Department</v>
          </cell>
          <cell r="G644" t="str">
            <v xml:space="preserve"> </v>
          </cell>
          <cell r="H644" t="str">
            <v>P8559</v>
          </cell>
          <cell r="I644" t="str">
            <v>yes</v>
          </cell>
        </row>
        <row r="645">
          <cell r="A645" t="str">
            <v>Skobar Unlimited Company</v>
          </cell>
          <cell r="B645" t="str">
            <v>Department of Finance</v>
          </cell>
          <cell r="C645" t="str">
            <v>S11001</v>
          </cell>
          <cell r="D645" t="str">
            <v>Non-financial corporation</v>
          </cell>
          <cell r="E645" t="str">
            <v>Commercial body under the aegis of Department</v>
          </cell>
          <cell r="G645" t="str">
            <v>AIB Group PLC</v>
          </cell>
          <cell r="H645" t="str">
            <v>L6820</v>
          </cell>
          <cell r="I645" t="str">
            <v>Non-financial corporation</v>
          </cell>
        </row>
        <row r="646">
          <cell r="A646" t="str">
            <v>Skonac Unlimited Company</v>
          </cell>
          <cell r="B646" t="str">
            <v>Department of Finance</v>
          </cell>
          <cell r="C646" t="str">
            <v>S11001</v>
          </cell>
          <cell r="D646" t="str">
            <v>Non-financial corporation</v>
          </cell>
          <cell r="E646" t="str">
            <v>Commercial body under the aegis of Department</v>
          </cell>
          <cell r="G646" t="str">
            <v>AIB Group PLC</v>
          </cell>
          <cell r="H646" t="str">
            <v>L6820</v>
          </cell>
          <cell r="I646" t="str">
            <v>Non-financial corporation</v>
          </cell>
        </row>
        <row r="647">
          <cell r="A647" t="str">
            <v>Skopek Unlimited Company</v>
          </cell>
          <cell r="B647" t="str">
            <v>Department of Finance</v>
          </cell>
          <cell r="C647" t="str">
            <v>S11001</v>
          </cell>
          <cell r="D647" t="str">
            <v>Non-financial corporation</v>
          </cell>
          <cell r="E647" t="str">
            <v>Commercial body under the aegis of Department</v>
          </cell>
          <cell r="G647" t="str">
            <v>AIB Group PLC</v>
          </cell>
          <cell r="H647" t="str">
            <v>F4110</v>
          </cell>
          <cell r="I647" t="str">
            <v>Non-financial corporation</v>
          </cell>
        </row>
        <row r="648">
          <cell r="A648" t="str">
            <v>Skovale Unlimited Company</v>
          </cell>
          <cell r="B648" t="str">
            <v>Department of Finance</v>
          </cell>
          <cell r="C648" t="str">
            <v>S11001</v>
          </cell>
          <cell r="D648" t="str">
            <v>Non-financial corporation</v>
          </cell>
          <cell r="E648" t="str">
            <v>Commercial body under the aegis of Department</v>
          </cell>
          <cell r="G648" t="str">
            <v>AIB Group PLC</v>
          </cell>
          <cell r="H648" t="str">
            <v>J5913</v>
          </cell>
          <cell r="I648" t="str">
            <v>Non-financial corporation</v>
          </cell>
        </row>
        <row r="649">
          <cell r="A649" t="str">
            <v>Skyzone Ltd</v>
          </cell>
          <cell r="B649" t="str">
            <v>Department of Transport</v>
          </cell>
          <cell r="C649" t="str">
            <v>S11001</v>
          </cell>
          <cell r="D649" t="str">
            <v>Non-financial corporation</v>
          </cell>
          <cell r="E649" t="str">
            <v>Commercial body under the aegis of Department</v>
          </cell>
          <cell r="G649" t="str">
            <v>daa plc</v>
          </cell>
          <cell r="H649" t="str">
            <v>L6832</v>
          </cell>
          <cell r="I649" t="str">
            <v>Non-financial corporation</v>
          </cell>
        </row>
        <row r="650">
          <cell r="A650" t="str">
            <v>Sliabh Bawn Power DAC</v>
          </cell>
          <cell r="B650" t="str">
            <v>Department of Environment, Climate and Communications</v>
          </cell>
          <cell r="C650" t="str">
            <v>S11001</v>
          </cell>
          <cell r="D650" t="str">
            <v>Non-financial corporation</v>
          </cell>
          <cell r="E650" t="str">
            <v>Commercial body under the aegis of Department</v>
          </cell>
          <cell r="G650" t="str">
            <v>Joint Venture Bord na Móna PLC/Coillte CGA</v>
          </cell>
          <cell r="H650" t="str">
            <v>D3514</v>
          </cell>
          <cell r="I650" t="str">
            <v>Non-financial corporation</v>
          </cell>
        </row>
        <row r="651">
          <cell r="A651" t="str">
            <v>Sliabh Bawn Supply DAC</v>
          </cell>
          <cell r="B651" t="str">
            <v>Department of Environment, Climate and Communications</v>
          </cell>
          <cell r="C651" t="str">
            <v>S11001</v>
          </cell>
          <cell r="D651" t="str">
            <v>Non-financial corporation</v>
          </cell>
          <cell r="E651" t="str">
            <v>Commercial body under the aegis of Department</v>
          </cell>
          <cell r="G651" t="str">
            <v>Joint Venture Bord na Móna PLC/Coillte CGA</v>
          </cell>
          <cell r="H651" t="str">
            <v>D3511</v>
          </cell>
          <cell r="I651" t="str">
            <v>Non-financial corporation</v>
          </cell>
        </row>
        <row r="652">
          <cell r="A652" t="str">
            <v>Sliabh Bawn Wind Holdings DAC</v>
          </cell>
          <cell r="B652" t="str">
            <v>Department of Environment, Climate and Communications</v>
          </cell>
          <cell r="C652" t="str">
            <v>S11001</v>
          </cell>
          <cell r="D652" t="str">
            <v>Non-financial corporation</v>
          </cell>
          <cell r="E652" t="str">
            <v>Commercial body under the aegis of Department</v>
          </cell>
          <cell r="G652" t="str">
            <v>Joint Venture Bord na Móna PLC/Coillte CGA</v>
          </cell>
          <cell r="H652" t="str">
            <v>K6420</v>
          </cell>
          <cell r="I652" t="str">
            <v>Non-financial corporation</v>
          </cell>
        </row>
        <row r="653">
          <cell r="A653" t="str">
            <v>Sligo County Council</v>
          </cell>
          <cell r="B653" t="str">
            <v>Sligo County Council</v>
          </cell>
          <cell r="C653" t="str">
            <v>S1313</v>
          </cell>
          <cell r="D653" t="str">
            <v>Local government</v>
          </cell>
          <cell r="E653" t="str">
            <v xml:space="preserve">Non-commercial body under the aegis of Local Authorities </v>
          </cell>
          <cell r="G653" t="str">
            <v xml:space="preserve"> </v>
          </cell>
          <cell r="H653" t="str">
            <v>O8411</v>
          </cell>
          <cell r="I653" t="str">
            <v>yes</v>
          </cell>
        </row>
        <row r="654">
          <cell r="A654" t="str">
            <v>Sligo North West Airport Co Ltd</v>
          </cell>
          <cell r="B654" t="str">
            <v>Sligo County Council</v>
          </cell>
          <cell r="C654" t="str">
            <v>S1313</v>
          </cell>
          <cell r="D654" t="str">
            <v>Local government</v>
          </cell>
          <cell r="E654" t="str">
            <v xml:space="preserve">Non-commercial body under the aegis of Local Authorities </v>
          </cell>
          <cell r="G654" t="str">
            <v xml:space="preserve"> </v>
          </cell>
          <cell r="H654" t="str">
            <v>H5223</v>
          </cell>
          <cell r="I654" t="str">
            <v>yes</v>
          </cell>
        </row>
        <row r="655">
          <cell r="A655" t="str">
            <v>Sligo Regional Sport Centre</v>
          </cell>
          <cell r="B655" t="str">
            <v>Sligo County Council</v>
          </cell>
          <cell r="C655" t="str">
            <v>S1313</v>
          </cell>
          <cell r="D655" t="str">
            <v>Local government</v>
          </cell>
          <cell r="E655" t="str">
            <v xml:space="preserve">Non-commercial body under the aegis of Local Authorities </v>
          </cell>
          <cell r="G655" t="str">
            <v xml:space="preserve"> </v>
          </cell>
          <cell r="H655" t="str">
            <v>R9311</v>
          </cell>
          <cell r="I655" t="str">
            <v>yes</v>
          </cell>
        </row>
        <row r="656">
          <cell r="A656" t="str">
            <v>Small Savings Reserve Fund</v>
          </cell>
          <cell r="B656" t="str">
            <v>Department of Finance</v>
          </cell>
          <cell r="C656" t="str">
            <v>S1311</v>
          </cell>
          <cell r="D656" t="str">
            <v>Central government</v>
          </cell>
          <cell r="E656" t="str">
            <v>Extra-Budgetary Funds</v>
          </cell>
          <cell r="G656" t="str">
            <v xml:space="preserve"> </v>
          </cell>
          <cell r="H656" t="str">
            <v>K6411</v>
          </cell>
          <cell r="I656" t="str">
            <v>yes</v>
          </cell>
        </row>
        <row r="657">
          <cell r="A657" t="str">
            <v>Smartply Europe DAC</v>
          </cell>
          <cell r="B657" t="str">
            <v>Department of Agriculture, Food and the Marine</v>
          </cell>
          <cell r="C657" t="str">
            <v>S11001</v>
          </cell>
          <cell r="D657" t="str">
            <v>Non-financial corporation</v>
          </cell>
          <cell r="E657" t="str">
            <v>Commercial body under the aegis of Department</v>
          </cell>
          <cell r="G657" t="str">
            <v>Coillte CGA</v>
          </cell>
          <cell r="H657" t="str">
            <v>C1621</v>
          </cell>
          <cell r="I657" t="str">
            <v>Non-financial corporation</v>
          </cell>
        </row>
        <row r="658">
          <cell r="A658" t="str">
            <v>Social Insurance Fund</v>
          </cell>
          <cell r="B658" t="str">
            <v>Department of Social Protection</v>
          </cell>
          <cell r="C658" t="str">
            <v>S1311</v>
          </cell>
          <cell r="D658" t="str">
            <v>Central government</v>
          </cell>
          <cell r="E658" t="str">
            <v>Extra-Budgetary Funds</v>
          </cell>
          <cell r="G658" t="str">
            <v xml:space="preserve"> </v>
          </cell>
          <cell r="H658" t="str">
            <v>O8430</v>
          </cell>
          <cell r="I658" t="str">
            <v>yes</v>
          </cell>
        </row>
        <row r="659">
          <cell r="A659" t="str">
            <v>SOLAS An tSeirbhís Oideachais Leanúnaigh agus Scileanna</v>
          </cell>
          <cell r="B659" t="str">
            <v>Department of Further and Higher Education, Research, Innovation and Science</v>
          </cell>
          <cell r="C659" t="str">
            <v>S1311</v>
          </cell>
          <cell r="D659" t="str">
            <v>Central government</v>
          </cell>
          <cell r="E659" t="str">
            <v>Non-commercial body under the aegis of Department</v>
          </cell>
          <cell r="G659" t="str">
            <v xml:space="preserve"> </v>
          </cell>
          <cell r="H659" t="str">
            <v>O8412</v>
          </cell>
          <cell r="I659" t="str">
            <v>yes</v>
          </cell>
        </row>
        <row r="660">
          <cell r="A660" t="str">
            <v>Sonas Domestic Violence Charity Ltd. (formally Sonas Housing Association Ltd)</v>
          </cell>
          <cell r="B660" t="str">
            <v>Approved Housing Body</v>
          </cell>
          <cell r="C660" t="str">
            <v>S1313</v>
          </cell>
          <cell r="D660" t="str">
            <v>Local government</v>
          </cell>
          <cell r="E660" t="str">
            <v>Non-commercial body under the aegis of Local Government</v>
          </cell>
          <cell r="G660" t="str">
            <v xml:space="preserve"> </v>
          </cell>
          <cell r="H660" t="str">
            <v>L6820</v>
          </cell>
          <cell r="I660" t="str">
            <v>yes</v>
          </cell>
        </row>
        <row r="661">
          <cell r="A661" t="str">
            <v>Sophia Housing Association</v>
          </cell>
          <cell r="B661" t="str">
            <v>Approved Housing Body</v>
          </cell>
          <cell r="C661" t="str">
            <v>S1313</v>
          </cell>
          <cell r="D661" t="str">
            <v>Local government</v>
          </cell>
          <cell r="E661" t="str">
            <v>Non-commercial body under the aegis of Local Government</v>
          </cell>
          <cell r="G661" t="str">
            <v xml:space="preserve"> </v>
          </cell>
          <cell r="H661" t="str">
            <v>L6820</v>
          </cell>
          <cell r="I661" t="str">
            <v>yes</v>
          </cell>
        </row>
        <row r="662">
          <cell r="A662" t="str">
            <v>SOS Kilkenny Housing Association Limited</v>
          </cell>
          <cell r="B662" t="str">
            <v>Department of Health</v>
          </cell>
          <cell r="C662" t="str">
            <v>S1311</v>
          </cell>
          <cell r="D662" t="str">
            <v>Central government</v>
          </cell>
          <cell r="E662" t="str">
            <v>Non-commercial body under the aegis of Department</v>
          </cell>
          <cell r="G662" t="str">
            <v xml:space="preserve"> </v>
          </cell>
          <cell r="H662" t="str">
            <v>Q8810</v>
          </cell>
          <cell r="I662" t="str">
            <v>yes</v>
          </cell>
        </row>
        <row r="663">
          <cell r="A663" t="str">
            <v>South County Dublin Leisure Services Ltd</v>
          </cell>
          <cell r="B663" t="str">
            <v>South Dublin County Council</v>
          </cell>
          <cell r="C663" t="str">
            <v>S11001</v>
          </cell>
          <cell r="D663" t="str">
            <v>Non-financial corporation</v>
          </cell>
          <cell r="E663" t="str">
            <v>Commercial body under the aegis of Local Authorities</v>
          </cell>
          <cell r="G663" t="str">
            <v xml:space="preserve"> </v>
          </cell>
          <cell r="H663" t="str">
            <v>R9311</v>
          </cell>
          <cell r="I663" t="str">
            <v>Non-financial corporation</v>
          </cell>
        </row>
        <row r="664">
          <cell r="A664" t="str">
            <v>South Dublin County Council</v>
          </cell>
          <cell r="B664" t="str">
            <v>South Dublin County Council</v>
          </cell>
          <cell r="C664" t="str">
            <v>S1313</v>
          </cell>
          <cell r="D664" t="str">
            <v>Local government</v>
          </cell>
          <cell r="E664" t="str">
            <v xml:space="preserve">Non-commercial body under the aegis of Local Authorities </v>
          </cell>
          <cell r="G664" t="str">
            <v xml:space="preserve"> </v>
          </cell>
          <cell r="H664" t="str">
            <v>O8411</v>
          </cell>
          <cell r="I664" t="str">
            <v>yes</v>
          </cell>
        </row>
        <row r="665">
          <cell r="A665" t="str">
            <v>South East Regional Craft Centre Ltd</v>
          </cell>
          <cell r="B665" t="str">
            <v>Tipperary County Council</v>
          </cell>
          <cell r="C665" t="str">
            <v>S11001</v>
          </cell>
          <cell r="D665" t="str">
            <v>Non-financial corporation</v>
          </cell>
          <cell r="E665" t="str">
            <v>Commercial body under the aegis of Local Authorities</v>
          </cell>
          <cell r="G665" t="str">
            <v xml:space="preserve"> </v>
          </cell>
          <cell r="H665" t="str">
            <v>R9004</v>
          </cell>
          <cell r="I665" t="str">
            <v>Non-financial corporation</v>
          </cell>
        </row>
        <row r="666">
          <cell r="A666" t="str">
            <v>South Infirmary Victoria University Hospital</v>
          </cell>
          <cell r="B666" t="str">
            <v>Department of Health</v>
          </cell>
          <cell r="C666" t="str">
            <v>S1311</v>
          </cell>
          <cell r="D666" t="str">
            <v>Central government</v>
          </cell>
          <cell r="E666" t="str">
            <v>Non-commercial body under the aegis of Department</v>
          </cell>
          <cell r="G666" t="str">
            <v xml:space="preserve"> </v>
          </cell>
          <cell r="H666" t="str">
            <v>Q8610</v>
          </cell>
          <cell r="I666" t="str">
            <v>yes</v>
          </cell>
        </row>
        <row r="667">
          <cell r="A667" t="str">
            <v>Southern Regional Assembly</v>
          </cell>
          <cell r="B667" t="str">
            <v>Regional Assembly</v>
          </cell>
          <cell r="C667" t="str">
            <v>S1313</v>
          </cell>
          <cell r="D667" t="str">
            <v>Local government</v>
          </cell>
          <cell r="E667" t="str">
            <v>Non-commercial body under the aegis of Local Government</v>
          </cell>
          <cell r="G667" t="str">
            <v xml:space="preserve"> </v>
          </cell>
          <cell r="H667" t="str">
            <v>O8412</v>
          </cell>
          <cell r="I667" t="str">
            <v>yes</v>
          </cell>
        </row>
        <row r="668">
          <cell r="A668" t="str">
            <v>Special Account for Compensation of Hepatitis C</v>
          </cell>
          <cell r="B668" t="str">
            <v>Department of Health</v>
          </cell>
          <cell r="C668" t="str">
            <v>S1311</v>
          </cell>
          <cell r="D668" t="str">
            <v>Central government</v>
          </cell>
          <cell r="E668" t="str">
            <v>Extra-Budgetary Funds</v>
          </cell>
          <cell r="G668" t="str">
            <v xml:space="preserve"> </v>
          </cell>
          <cell r="H668" t="str">
            <v>K6512</v>
          </cell>
          <cell r="I668" t="str">
            <v>yes</v>
          </cell>
        </row>
        <row r="669">
          <cell r="A669" t="str">
            <v>Special EU Programmes Body (SEUPB)</v>
          </cell>
          <cell r="B669" t="str">
            <v>Department of Public Expenditure and Reform</v>
          </cell>
          <cell r="C669" t="str">
            <v>S1311</v>
          </cell>
          <cell r="D669" t="str">
            <v>Central government</v>
          </cell>
          <cell r="E669" t="str">
            <v>Non-commercial body under the aegis of Department</v>
          </cell>
          <cell r="G669" t="str">
            <v xml:space="preserve"> </v>
          </cell>
          <cell r="H669" t="str">
            <v>N8299</v>
          </cell>
          <cell r="I669" t="str">
            <v>yes</v>
          </cell>
        </row>
        <row r="670">
          <cell r="A670" t="str">
            <v>Spike Island Development Company Ltd</v>
          </cell>
          <cell r="B670" t="str">
            <v>Cork County Council</v>
          </cell>
          <cell r="C670" t="str">
            <v>S1313</v>
          </cell>
          <cell r="D670" t="str">
            <v>Local government</v>
          </cell>
          <cell r="E670" t="str">
            <v xml:space="preserve">Non-commercial body under the aegis of Local Authorities </v>
          </cell>
          <cell r="G670" t="str">
            <v xml:space="preserve"> </v>
          </cell>
          <cell r="H670" t="str">
            <v>R9103</v>
          </cell>
          <cell r="I670" t="str">
            <v>yes</v>
          </cell>
        </row>
        <row r="671">
          <cell r="A671" t="str">
            <v>Spórt - Ionad Réigiúnach Chorcaí Teo T/A Leisureworld</v>
          </cell>
          <cell r="B671" t="str">
            <v>Cork City Council</v>
          </cell>
          <cell r="C671" t="str">
            <v>S11001</v>
          </cell>
          <cell r="D671" t="str">
            <v>Non-financial corporation</v>
          </cell>
          <cell r="E671" t="str">
            <v>Commercial body under the aegis of Local Authorities</v>
          </cell>
          <cell r="G671" t="str">
            <v xml:space="preserve"> </v>
          </cell>
          <cell r="H671" t="str">
            <v>R9311</v>
          </cell>
          <cell r="I671" t="str">
            <v>Non-financial corporation</v>
          </cell>
        </row>
        <row r="672">
          <cell r="A672" t="str">
            <v>Sport Ireland</v>
          </cell>
          <cell r="B672" t="str">
            <v>Department of Tourism, Culture, Arts, Gaeltacht, Sport and Media</v>
          </cell>
          <cell r="C672" t="str">
            <v>S1311</v>
          </cell>
          <cell r="D672" t="str">
            <v>Central government</v>
          </cell>
          <cell r="E672" t="str">
            <v>Non-commercial body under the aegis of Department</v>
          </cell>
          <cell r="G672" t="str">
            <v xml:space="preserve"> </v>
          </cell>
          <cell r="H672" t="str">
            <v>S9499</v>
          </cell>
          <cell r="I672" t="str">
            <v>yes</v>
          </cell>
        </row>
        <row r="673">
          <cell r="A673" t="str">
            <v>Springboard Mortgages Ltd</v>
          </cell>
          <cell r="B673" t="str">
            <v>Department of Finance</v>
          </cell>
          <cell r="C673" t="str">
            <v>S12001</v>
          </cell>
          <cell r="D673" t="str">
            <v>Financial corporation</v>
          </cell>
          <cell r="E673" t="str">
            <v>Commercial body under the aegis of Department</v>
          </cell>
          <cell r="G673" t="str">
            <v>Permanent TSB Group Holdings PLC</v>
          </cell>
          <cell r="H673" t="str">
            <v>K6619</v>
          </cell>
          <cell r="I673" t="str">
            <v>Financial corporation</v>
          </cell>
        </row>
        <row r="674">
          <cell r="A674" t="str">
            <v>St Joseph's Hospital, Raheny, Dublin</v>
          </cell>
          <cell r="B674" t="str">
            <v>Department of Health</v>
          </cell>
          <cell r="C674" t="str">
            <v>S1311</v>
          </cell>
          <cell r="D674" t="str">
            <v>Central government</v>
          </cell>
          <cell r="E674" t="str">
            <v>Non-commercial body under the aegis of Department</v>
          </cell>
          <cell r="G674" t="str">
            <v xml:space="preserve"> </v>
          </cell>
          <cell r="H674" t="str">
            <v>Q8610</v>
          </cell>
          <cell r="I674" t="str">
            <v>yes</v>
          </cell>
        </row>
        <row r="675">
          <cell r="A675" t="str">
            <v>St Vincents Hospital Fairview</v>
          </cell>
          <cell r="B675" t="str">
            <v>Department of Health</v>
          </cell>
          <cell r="C675" t="str">
            <v>S1311</v>
          </cell>
          <cell r="D675" t="str">
            <v>Central government</v>
          </cell>
          <cell r="E675" t="str">
            <v>Non-commercial body under the aegis of Department</v>
          </cell>
          <cell r="G675" t="str">
            <v xml:space="preserve"> </v>
          </cell>
          <cell r="H675" t="str">
            <v>Q8610</v>
          </cell>
          <cell r="I675" t="str">
            <v>yes</v>
          </cell>
        </row>
        <row r="676">
          <cell r="A676" t="str">
            <v>St. James’s Hospital , Dublin</v>
          </cell>
          <cell r="B676" t="str">
            <v>Department of Health</v>
          </cell>
          <cell r="C676" t="str">
            <v>S1311</v>
          </cell>
          <cell r="D676" t="str">
            <v>Central government</v>
          </cell>
          <cell r="E676" t="str">
            <v>Non-commercial body under the aegis of Department</v>
          </cell>
          <cell r="G676" t="str">
            <v xml:space="preserve"> </v>
          </cell>
          <cell r="H676" t="str">
            <v>Q8610</v>
          </cell>
          <cell r="I676" t="str">
            <v>yes</v>
          </cell>
        </row>
        <row r="677">
          <cell r="A677" t="str">
            <v>St. John’s Hospital, Limerick</v>
          </cell>
          <cell r="B677" t="str">
            <v>Department of Health</v>
          </cell>
          <cell r="C677" t="str">
            <v>S1311</v>
          </cell>
          <cell r="D677" t="str">
            <v>Central government</v>
          </cell>
          <cell r="E677" t="str">
            <v>Non-commercial body under the aegis of Department</v>
          </cell>
          <cell r="G677" t="str">
            <v xml:space="preserve"> </v>
          </cell>
          <cell r="H677" t="str">
            <v>Q8610</v>
          </cell>
          <cell r="I677" t="str">
            <v>yes</v>
          </cell>
        </row>
        <row r="678">
          <cell r="A678" t="str">
            <v>St. Luke's Hospital, Rathgar</v>
          </cell>
          <cell r="B678" t="str">
            <v>Department of Health</v>
          </cell>
          <cell r="C678" t="str">
            <v>S1311</v>
          </cell>
          <cell r="D678" t="str">
            <v>Central government</v>
          </cell>
          <cell r="E678" t="str">
            <v>Non-commercial body under the aegis of Department</v>
          </cell>
          <cell r="G678" t="str">
            <v xml:space="preserve"> </v>
          </cell>
          <cell r="H678" t="str">
            <v>Q8610</v>
          </cell>
          <cell r="I678" t="str">
            <v>yes</v>
          </cell>
        </row>
        <row r="679">
          <cell r="A679" t="str">
            <v>St. Michael’s Hospital, Dun Laoghaire</v>
          </cell>
          <cell r="B679" t="str">
            <v>Department of Health</v>
          </cell>
          <cell r="C679" t="str">
            <v>S1311</v>
          </cell>
          <cell r="D679" t="str">
            <v>Central government</v>
          </cell>
          <cell r="E679" t="str">
            <v>Non-commercial body under the aegis of Department</v>
          </cell>
          <cell r="G679" t="str">
            <v xml:space="preserve"> </v>
          </cell>
          <cell r="H679" t="str">
            <v>Q8610</v>
          </cell>
          <cell r="I679" t="str">
            <v>yes</v>
          </cell>
        </row>
        <row r="680">
          <cell r="A680" t="str">
            <v>St. Vincent’s University Hospital</v>
          </cell>
          <cell r="B680" t="str">
            <v>Department of Health</v>
          </cell>
          <cell r="C680" t="str">
            <v>S1311</v>
          </cell>
          <cell r="D680" t="str">
            <v>Central government</v>
          </cell>
          <cell r="E680" t="str">
            <v>Non-commercial body under the aegis of Department</v>
          </cell>
          <cell r="G680" t="str">
            <v xml:space="preserve"> </v>
          </cell>
          <cell r="H680" t="str">
            <v>Q8610</v>
          </cell>
          <cell r="I680" t="str">
            <v>yes</v>
          </cell>
        </row>
        <row r="681">
          <cell r="A681" t="str">
            <v>Standards in Public Office Commission</v>
          </cell>
          <cell r="B681" t="str">
            <v>Department of Public Expenditure and Reform</v>
          </cell>
          <cell r="C681" t="str">
            <v>S1311</v>
          </cell>
          <cell r="D681" t="str">
            <v>Central government</v>
          </cell>
          <cell r="E681" t="str">
            <v>Vote</v>
          </cell>
          <cell r="F681">
            <v>19</v>
          </cell>
          <cell r="G681" t="str">
            <v xml:space="preserve"> </v>
          </cell>
          <cell r="H681" t="str">
            <v>O8411</v>
          </cell>
          <cell r="I681" t="str">
            <v>yes</v>
          </cell>
        </row>
        <row r="682">
          <cell r="A682" t="str">
            <v>State Examinations Commission (SEC)</v>
          </cell>
          <cell r="B682" t="str">
            <v>Department of Education</v>
          </cell>
          <cell r="C682" t="str">
            <v>S1311</v>
          </cell>
          <cell r="D682" t="str">
            <v>Central government</v>
          </cell>
          <cell r="E682" t="str">
            <v>Non-commercial body under the aegis of Department</v>
          </cell>
          <cell r="G682" t="str">
            <v xml:space="preserve"> </v>
          </cell>
          <cell r="H682" t="str">
            <v>O8412</v>
          </cell>
          <cell r="I682" t="str">
            <v>yes</v>
          </cell>
        </row>
        <row r="683">
          <cell r="A683" t="str">
            <v>State Laboratory</v>
          </cell>
          <cell r="B683" t="str">
            <v>Department of Public Expenditure and Reform</v>
          </cell>
          <cell r="C683" t="str">
            <v>S1311</v>
          </cell>
          <cell r="D683" t="str">
            <v>Central government</v>
          </cell>
          <cell r="E683" t="str">
            <v>Vote</v>
          </cell>
          <cell r="F683">
            <v>14</v>
          </cell>
          <cell r="G683" t="str">
            <v xml:space="preserve"> </v>
          </cell>
          <cell r="H683" t="str">
            <v>O8412</v>
          </cell>
          <cell r="I683" t="str">
            <v>yes</v>
          </cell>
        </row>
        <row r="684">
          <cell r="A684" t="str">
            <v>State Property (Misc. Deposits) Account</v>
          </cell>
          <cell r="B684" t="str">
            <v>Department of Finance</v>
          </cell>
          <cell r="C684" t="str">
            <v>S1311</v>
          </cell>
          <cell r="D684" t="str">
            <v>Central government</v>
          </cell>
          <cell r="E684" t="str">
            <v>Extra-Budgetary Funds</v>
          </cell>
          <cell r="G684" t="str">
            <v xml:space="preserve"> </v>
          </cell>
          <cell r="H684" t="str">
            <v>L6810</v>
          </cell>
          <cell r="I684" t="str">
            <v>yes</v>
          </cell>
        </row>
        <row r="685">
          <cell r="A685" t="str">
            <v xml:space="preserve">STEER Housing Association  </v>
          </cell>
          <cell r="B685" t="str">
            <v>Approved Housing Body</v>
          </cell>
          <cell r="C685" t="str">
            <v>S1313</v>
          </cell>
          <cell r="D685" t="str">
            <v>Local government</v>
          </cell>
          <cell r="E685" t="str">
            <v>Non-commercial body under the aegis of Local Government</v>
          </cell>
          <cell r="G685" t="str">
            <v xml:space="preserve"> </v>
          </cell>
          <cell r="H685" t="str">
            <v>L6820</v>
          </cell>
          <cell r="I685" t="str">
            <v>yes</v>
          </cell>
        </row>
        <row r="686">
          <cell r="A686" t="str">
            <v>Stepping Out (Athlone) Ltd</v>
          </cell>
          <cell r="B686" t="str">
            <v>Department of Health</v>
          </cell>
          <cell r="C686" t="str">
            <v>S11001</v>
          </cell>
          <cell r="D686" t="str">
            <v>Non-financial corporation</v>
          </cell>
          <cell r="E686" t="str">
            <v>Commercial body under the aegis of Department</v>
          </cell>
          <cell r="G686" t="str">
            <v>The Rehab Group</v>
          </cell>
          <cell r="H686" t="str">
            <v>P8559</v>
          </cell>
          <cell r="I686" t="str">
            <v>Non-financial corporation</v>
          </cell>
        </row>
        <row r="687">
          <cell r="A687" t="str">
            <v>Stewarts Care Limited</v>
          </cell>
          <cell r="B687" t="str">
            <v>Department of Health</v>
          </cell>
          <cell r="C687" t="str">
            <v>S1311</v>
          </cell>
          <cell r="D687" t="str">
            <v>Central government</v>
          </cell>
          <cell r="E687" t="str">
            <v>Non-commercial body under the aegis of Department</v>
          </cell>
          <cell r="G687" t="str">
            <v xml:space="preserve"> </v>
          </cell>
          <cell r="H687" t="str">
            <v>Q8810</v>
          </cell>
          <cell r="I687" t="str">
            <v>yes</v>
          </cell>
        </row>
        <row r="688">
          <cell r="A688" t="str">
            <v>Strandhill Community Maritime Co Ltd</v>
          </cell>
          <cell r="B688" t="str">
            <v>Sligo County Council</v>
          </cell>
          <cell r="C688" t="str">
            <v>S1313</v>
          </cell>
          <cell r="D688" t="str">
            <v>Local government</v>
          </cell>
          <cell r="E688" t="str">
            <v xml:space="preserve">Non-commercial body under the aegis of Local Authorities </v>
          </cell>
          <cell r="G688" t="str">
            <v xml:space="preserve"> </v>
          </cell>
          <cell r="H688" t="str">
            <v>R9329</v>
          </cell>
          <cell r="I688" t="str">
            <v>yes</v>
          </cell>
        </row>
        <row r="689">
          <cell r="A689" t="str">
            <v>Strategic Banking Corporation of Ireland</v>
          </cell>
          <cell r="B689" t="str">
            <v>Department of Finance</v>
          </cell>
          <cell r="C689" t="str">
            <v>S1311</v>
          </cell>
          <cell r="D689" t="str">
            <v>Central government</v>
          </cell>
          <cell r="E689" t="str">
            <v>Non-commercial body under the aegis of Department</v>
          </cell>
          <cell r="G689" t="str">
            <v xml:space="preserve"> </v>
          </cell>
          <cell r="H689" t="str">
            <v>K6419</v>
          </cell>
          <cell r="I689" t="str">
            <v>yes</v>
          </cell>
        </row>
        <row r="690">
          <cell r="A690" t="str">
            <v>Sue Ryder Foundation</v>
          </cell>
          <cell r="B690" t="str">
            <v>Approved Housing Body</v>
          </cell>
          <cell r="C690" t="str">
            <v>S1313</v>
          </cell>
          <cell r="D690" t="str">
            <v>Local government</v>
          </cell>
          <cell r="E690" t="str">
            <v>Non-commercial body under the aegis of Local Government</v>
          </cell>
          <cell r="G690" t="str">
            <v xml:space="preserve"> </v>
          </cell>
          <cell r="H690" t="str">
            <v>L6820</v>
          </cell>
          <cell r="I690" t="str">
            <v>yes</v>
          </cell>
        </row>
        <row r="691">
          <cell r="A691" t="str">
            <v>Sunbeam House Services</v>
          </cell>
          <cell r="B691" t="str">
            <v>Department of Health</v>
          </cell>
          <cell r="C691" t="str">
            <v>S1311</v>
          </cell>
          <cell r="D691" t="str">
            <v>Central government</v>
          </cell>
          <cell r="E691" t="str">
            <v>Non-commercial body under the aegis of Department</v>
          </cell>
          <cell r="G691" t="str">
            <v xml:space="preserve"> </v>
          </cell>
          <cell r="H691" t="str">
            <v>Q8810</v>
          </cell>
          <cell r="I691" t="str">
            <v>yes</v>
          </cell>
        </row>
        <row r="692">
          <cell r="A692" t="str">
            <v>Sundew Solar DAC</v>
          </cell>
          <cell r="B692" t="str">
            <v>Department of Environment, Climate and Communications</v>
          </cell>
          <cell r="C692" t="str">
            <v>S11001</v>
          </cell>
          <cell r="D692" t="str">
            <v>Non-financial corporation</v>
          </cell>
          <cell r="E692" t="str">
            <v>Commercial body under the aegis of Department</v>
          </cell>
          <cell r="G692" t="str">
            <v>Electricity Supply Board</v>
          </cell>
          <cell r="H692" t="str">
            <v>D3511</v>
          </cell>
          <cell r="I692" t="str">
            <v>Non-financial corporation</v>
          </cell>
        </row>
        <row r="693">
          <cell r="A693" t="str">
            <v>Sundry Moneys Deposit Account</v>
          </cell>
          <cell r="B693" t="str">
            <v>Department of Finance</v>
          </cell>
          <cell r="C693" t="str">
            <v>S1311</v>
          </cell>
          <cell r="D693" t="str">
            <v>Central government</v>
          </cell>
          <cell r="E693" t="str">
            <v>Extra-Budgetary Funds</v>
          </cell>
          <cell r="G693" t="str">
            <v xml:space="preserve"> </v>
          </cell>
          <cell r="H693" t="str">
            <v>O8411</v>
          </cell>
          <cell r="I693" t="str">
            <v>yes</v>
          </cell>
        </row>
        <row r="694">
          <cell r="A694" t="str">
            <v>Superannuation and Retired Allowances</v>
          </cell>
          <cell r="B694" t="str">
            <v>Department of Public Expenditure and Reform</v>
          </cell>
          <cell r="C694" t="str">
            <v>S1311</v>
          </cell>
          <cell r="D694" t="str">
            <v>Central government</v>
          </cell>
          <cell r="E694" t="str">
            <v>Vote</v>
          </cell>
          <cell r="F694">
            <v>12</v>
          </cell>
          <cell r="G694" t="str">
            <v xml:space="preserve"> </v>
          </cell>
          <cell r="H694" t="str">
            <v>K6629</v>
          </cell>
          <cell r="I694" t="str">
            <v>yes</v>
          </cell>
        </row>
        <row r="695">
          <cell r="A695" t="str">
            <v>Sustainable Energy Authority of Ireland (SEAI)</v>
          </cell>
          <cell r="B695" t="str">
            <v>Department of Environment, Climate and Communications</v>
          </cell>
          <cell r="C695" t="str">
            <v>S1311</v>
          </cell>
          <cell r="D695" t="str">
            <v>Central government</v>
          </cell>
          <cell r="E695" t="str">
            <v>Non-commercial body under the aegis of Department</v>
          </cell>
          <cell r="G695" t="str">
            <v xml:space="preserve"> </v>
          </cell>
          <cell r="H695" t="str">
            <v>O8413</v>
          </cell>
          <cell r="I695" t="str">
            <v>yes</v>
          </cell>
        </row>
        <row r="696">
          <cell r="A696" t="str">
            <v>Synergen Power Ltd</v>
          </cell>
          <cell r="B696" t="str">
            <v>Department of Environment, Climate and Communications</v>
          </cell>
          <cell r="C696" t="str">
            <v>S11001</v>
          </cell>
          <cell r="D696" t="str">
            <v>Non-financial corporation</v>
          </cell>
          <cell r="E696" t="str">
            <v>Commercial body under the aegis of Department</v>
          </cell>
          <cell r="G696" t="str">
            <v>Electricity Supply Board</v>
          </cell>
          <cell r="H696" t="str">
            <v>D3511</v>
          </cell>
          <cell r="I696" t="str">
            <v>Non-financial corporation</v>
          </cell>
        </row>
        <row r="697">
          <cell r="A697" t="str">
            <v>Tallaght University Hospital</v>
          </cell>
          <cell r="B697" t="str">
            <v>Department of Health</v>
          </cell>
          <cell r="C697" t="str">
            <v>S1311</v>
          </cell>
          <cell r="D697" t="str">
            <v>Central government</v>
          </cell>
          <cell r="E697" t="str">
            <v>Non-commercial body under the aegis of Department</v>
          </cell>
          <cell r="G697" t="str">
            <v xml:space="preserve"> </v>
          </cell>
          <cell r="H697" t="str">
            <v>Q8610</v>
          </cell>
          <cell r="I697" t="str">
            <v>yes</v>
          </cell>
        </row>
        <row r="698">
          <cell r="A698" t="str">
            <v>Tax Appeals Commission</v>
          </cell>
          <cell r="B698" t="str">
            <v>Department of Finance</v>
          </cell>
          <cell r="C698" t="str">
            <v>S1311</v>
          </cell>
          <cell r="D698" t="str">
            <v>Central government</v>
          </cell>
          <cell r="E698" t="str">
            <v>Vote</v>
          </cell>
          <cell r="F698">
            <v>10</v>
          </cell>
          <cell r="G698" t="str">
            <v xml:space="preserve"> </v>
          </cell>
          <cell r="H698" t="str">
            <v>O8411</v>
          </cell>
          <cell r="I698" t="str">
            <v>yes</v>
          </cell>
        </row>
        <row r="699">
          <cell r="A699" t="str">
            <v>Teagasc (The Agriculture and Food Development Authority of Ireland)</v>
          </cell>
          <cell r="B699" t="str">
            <v>Department of Agriculture, Food and the Marine</v>
          </cell>
          <cell r="C699" t="str">
            <v>S1311</v>
          </cell>
          <cell r="D699" t="str">
            <v>Central government</v>
          </cell>
          <cell r="E699" t="str">
            <v>Non-commercial body under the aegis of Department</v>
          </cell>
          <cell r="G699" t="str">
            <v>Teagasc Group</v>
          </cell>
          <cell r="H699" t="str">
            <v>O8413</v>
          </cell>
          <cell r="I699" t="str">
            <v>yes</v>
          </cell>
        </row>
        <row r="700">
          <cell r="A700" t="str">
            <v>Technological University Dublin</v>
          </cell>
          <cell r="B700" t="str">
            <v>Department of Further and Higher Education, Research, Innovation and Science</v>
          </cell>
          <cell r="C700" t="str">
            <v>S1311</v>
          </cell>
          <cell r="D700" t="str">
            <v>Central government</v>
          </cell>
          <cell r="E700" t="str">
            <v>Non-commercial body under the aegis of Department</v>
          </cell>
          <cell r="G700" t="str">
            <v xml:space="preserve"> </v>
          </cell>
          <cell r="H700" t="str">
            <v>P8542</v>
          </cell>
          <cell r="I700" t="str">
            <v>yes</v>
          </cell>
        </row>
        <row r="701">
          <cell r="A701" t="str">
            <v>Teilifís na Gaeilge - TG4</v>
          </cell>
          <cell r="B701" t="str">
            <v>Department of Tourism, Culture, Arts, Gaeltacht, Sport and Media</v>
          </cell>
          <cell r="C701" t="str">
            <v>S1311</v>
          </cell>
          <cell r="D701" t="str">
            <v>Central government</v>
          </cell>
          <cell r="E701" t="str">
            <v>Non-commercial body under the aegis of Department</v>
          </cell>
          <cell r="G701" t="str">
            <v xml:space="preserve"> </v>
          </cell>
          <cell r="H701" t="str">
            <v>J6020</v>
          </cell>
          <cell r="I701" t="str">
            <v>yes</v>
          </cell>
        </row>
        <row r="702">
          <cell r="A702" t="str">
            <v>Temple Bar Cultural Trust Ltd</v>
          </cell>
          <cell r="B702" t="str">
            <v>Dublin City Council</v>
          </cell>
          <cell r="C702" t="str">
            <v>S11001</v>
          </cell>
          <cell r="D702" t="str">
            <v>Non-financial corporation</v>
          </cell>
          <cell r="E702" t="str">
            <v>Commercial body under the aegis of Local Authorities</v>
          </cell>
          <cell r="G702" t="str">
            <v xml:space="preserve"> </v>
          </cell>
          <cell r="H702" t="str">
            <v>P8559</v>
          </cell>
          <cell r="I702" t="str">
            <v>Non-financial corporation</v>
          </cell>
        </row>
        <row r="703">
          <cell r="A703" t="str">
            <v>The Arts Council (An Chomhairle Ealaíon)</v>
          </cell>
          <cell r="B703" t="str">
            <v>Department of Tourism, Culture, Arts, Gaeltacht, Sport and Media</v>
          </cell>
          <cell r="C703" t="str">
            <v>S1311</v>
          </cell>
          <cell r="D703" t="str">
            <v>Central government</v>
          </cell>
          <cell r="E703" t="str">
            <v>Non-commercial body under the aegis of Department</v>
          </cell>
          <cell r="G703" t="str">
            <v xml:space="preserve"> </v>
          </cell>
          <cell r="H703" t="str">
            <v>O8412</v>
          </cell>
          <cell r="I703" t="str">
            <v>yes</v>
          </cell>
        </row>
        <row r="704">
          <cell r="A704" t="str">
            <v>The Children's Sunshine Home</v>
          </cell>
          <cell r="B704" t="str">
            <v>Department of Health</v>
          </cell>
          <cell r="C704" t="str">
            <v>S1311</v>
          </cell>
          <cell r="D704" t="str">
            <v>Central government</v>
          </cell>
          <cell r="E704" t="str">
            <v>Non-commercial body under the aegis of Department</v>
          </cell>
          <cell r="G704" t="str">
            <v xml:space="preserve"> </v>
          </cell>
          <cell r="H704" t="str">
            <v>Q8810</v>
          </cell>
          <cell r="I704" t="str">
            <v>yes</v>
          </cell>
        </row>
        <row r="705">
          <cell r="A705" t="str">
            <v>The Discovery Programme CLG</v>
          </cell>
          <cell r="B705" t="str">
            <v>Department of Housing, Local Government and Heritage</v>
          </cell>
          <cell r="C705" t="str">
            <v>S1311</v>
          </cell>
          <cell r="D705" t="str">
            <v>Central government</v>
          </cell>
          <cell r="E705" t="str">
            <v>Non-commercial body under the aegis of Department</v>
          </cell>
          <cell r="G705" t="str">
            <v>The Heritage Council</v>
          </cell>
          <cell r="H705" t="str">
            <v>M7490</v>
          </cell>
          <cell r="I705" t="str">
            <v>yes</v>
          </cell>
        </row>
        <row r="706">
          <cell r="A706" t="str">
            <v>The Garda Síochána Inspectorate</v>
          </cell>
          <cell r="B706" t="str">
            <v>Department of Justice</v>
          </cell>
          <cell r="C706" t="str">
            <v>S1311</v>
          </cell>
          <cell r="D706" t="str">
            <v>Central government</v>
          </cell>
          <cell r="E706" t="str">
            <v>Non-commercial body under the aegis of Department</v>
          </cell>
          <cell r="G706" t="str">
            <v xml:space="preserve"> </v>
          </cell>
          <cell r="H706" t="str">
            <v>O8424</v>
          </cell>
          <cell r="I706" t="str">
            <v>no</v>
          </cell>
        </row>
        <row r="707">
          <cell r="A707" t="str">
            <v>The Heritage Council (An Chomhairle Oidhreachta)</v>
          </cell>
          <cell r="B707" t="str">
            <v>Department of Housing, Local Government and Heritage</v>
          </cell>
          <cell r="C707" t="str">
            <v>S1311</v>
          </cell>
          <cell r="D707" t="str">
            <v>Central government</v>
          </cell>
          <cell r="E707" t="str">
            <v>Non-commercial body under the aegis of Department</v>
          </cell>
          <cell r="G707" t="str">
            <v xml:space="preserve"> </v>
          </cell>
          <cell r="H707" t="str">
            <v>O8412</v>
          </cell>
          <cell r="I707" t="str">
            <v>yes</v>
          </cell>
        </row>
        <row r="708">
          <cell r="A708" t="str">
            <v>The Hire Purchase Company of Ireland Ltd</v>
          </cell>
          <cell r="B708" t="str">
            <v>Department of Finance</v>
          </cell>
          <cell r="C708" t="str">
            <v>S11001</v>
          </cell>
          <cell r="D708" t="str">
            <v>Non-financial corporation</v>
          </cell>
          <cell r="E708" t="str">
            <v>Commercial body under the aegis of Department</v>
          </cell>
          <cell r="G708" t="str">
            <v>AIB Group PLC</v>
          </cell>
          <cell r="H708" t="str">
            <v>K6491</v>
          </cell>
          <cell r="I708" t="str">
            <v>Non-financial corporation</v>
          </cell>
        </row>
        <row r="709">
          <cell r="A709" t="str">
            <v>The Insurance Compensation Fund</v>
          </cell>
          <cell r="B709" t="str">
            <v>Department of Finance</v>
          </cell>
          <cell r="C709" t="str">
            <v>S1311</v>
          </cell>
          <cell r="D709" t="str">
            <v>Central government</v>
          </cell>
          <cell r="E709" t="str">
            <v>Extra-Budgetary Funds</v>
          </cell>
          <cell r="G709" t="str">
            <v xml:space="preserve"> </v>
          </cell>
          <cell r="H709" t="str">
            <v>O8411</v>
          </cell>
          <cell r="I709" t="str">
            <v>yes</v>
          </cell>
        </row>
        <row r="710">
          <cell r="A710" t="str">
            <v>The Irish National Stud DAC</v>
          </cell>
          <cell r="B710" t="str">
            <v>Department of Agriculture, Food and the Marine</v>
          </cell>
          <cell r="C710" t="str">
            <v>S11001</v>
          </cell>
          <cell r="D710" t="str">
            <v>Non-financial corporation</v>
          </cell>
          <cell r="E710" t="str">
            <v>Commercial body under the aegis of Department</v>
          </cell>
          <cell r="G710" t="str">
            <v xml:space="preserve"> </v>
          </cell>
          <cell r="H710" t="str">
            <v>A0162</v>
          </cell>
          <cell r="I710" t="str">
            <v>Non-financial corporation</v>
          </cell>
        </row>
        <row r="711">
          <cell r="A711" t="str">
            <v>The Iveagh Trust</v>
          </cell>
          <cell r="B711" t="str">
            <v>Approved Housing Body</v>
          </cell>
          <cell r="C711" t="str">
            <v>S1313</v>
          </cell>
          <cell r="D711" t="str">
            <v>Local government</v>
          </cell>
          <cell r="E711" t="str">
            <v>Non-commercial body under the aegis of Local Government</v>
          </cell>
          <cell r="G711" t="str">
            <v xml:space="preserve"> </v>
          </cell>
          <cell r="H711" t="str">
            <v>L6820</v>
          </cell>
          <cell r="I711" t="str">
            <v>yes</v>
          </cell>
        </row>
        <row r="712">
          <cell r="A712" t="str">
            <v>The Leopardstown Club Ltd</v>
          </cell>
          <cell r="B712" t="str">
            <v>Department of Agriculture, Food and the Marine</v>
          </cell>
          <cell r="C712" t="str">
            <v>S11001</v>
          </cell>
          <cell r="D712" t="str">
            <v>Non-financial corporation</v>
          </cell>
          <cell r="E712" t="str">
            <v>Commercial body under the aegis of Department</v>
          </cell>
          <cell r="G712" t="str">
            <v>Horse Racing Ireland</v>
          </cell>
          <cell r="H712" t="str">
            <v>R9311</v>
          </cell>
          <cell r="I712" t="str">
            <v>Non-financial corporation</v>
          </cell>
        </row>
        <row r="713">
          <cell r="A713" t="str">
            <v>The Loughs Agency</v>
          </cell>
          <cell r="B713" t="str">
            <v>Department of Environment, Climate and Communications</v>
          </cell>
          <cell r="C713" t="str">
            <v>S1311</v>
          </cell>
          <cell r="D713" t="str">
            <v>Central government</v>
          </cell>
          <cell r="E713" t="str">
            <v>Non-commercial body under the aegis of Department</v>
          </cell>
          <cell r="G713" t="str">
            <v xml:space="preserve"> </v>
          </cell>
          <cell r="H713" t="str">
            <v>O8413</v>
          </cell>
          <cell r="I713" t="str">
            <v>yes</v>
          </cell>
        </row>
        <row r="714">
          <cell r="A714" t="str">
            <v>The National Orthopaedic Hospital Cappagh DAC</v>
          </cell>
          <cell r="B714" t="str">
            <v>Department of Health</v>
          </cell>
          <cell r="C714" t="str">
            <v>S1311</v>
          </cell>
          <cell r="D714" t="str">
            <v>Central government</v>
          </cell>
          <cell r="E714" t="str">
            <v>Non-commercial body under the aegis of Department</v>
          </cell>
          <cell r="G714" t="str">
            <v xml:space="preserve"> </v>
          </cell>
          <cell r="H714" t="str">
            <v>Q8610</v>
          </cell>
          <cell r="I714" t="str">
            <v>yes</v>
          </cell>
        </row>
        <row r="715">
          <cell r="A715" t="str">
            <v>The Pensions Authority</v>
          </cell>
          <cell r="B715" t="str">
            <v>Department of Social Protection</v>
          </cell>
          <cell r="C715" t="str">
            <v>S1311</v>
          </cell>
          <cell r="D715" t="str">
            <v>Central government</v>
          </cell>
          <cell r="E715" t="str">
            <v>Non-commercial body under the aegis of Department</v>
          </cell>
          <cell r="G715" t="str">
            <v xml:space="preserve"> </v>
          </cell>
          <cell r="H715" t="str">
            <v>O8412</v>
          </cell>
          <cell r="I715" t="str">
            <v>yes</v>
          </cell>
        </row>
        <row r="716">
          <cell r="A716" t="str">
            <v>The Pensions Council</v>
          </cell>
          <cell r="B716" t="str">
            <v>Department of Social Protection</v>
          </cell>
          <cell r="C716" t="str">
            <v>S1311</v>
          </cell>
          <cell r="D716" t="str">
            <v>Central government</v>
          </cell>
          <cell r="E716" t="str">
            <v>Non-commercial body under the aegis of Department</v>
          </cell>
          <cell r="G716" t="str">
            <v xml:space="preserve"> </v>
          </cell>
          <cell r="H716" t="str">
            <v>O8412</v>
          </cell>
          <cell r="I716" t="str">
            <v>no</v>
          </cell>
        </row>
        <row r="717">
          <cell r="A717" t="str">
            <v>The Peter McVerry Trust</v>
          </cell>
          <cell r="B717" t="str">
            <v>Approved Housing Body</v>
          </cell>
          <cell r="C717" t="str">
            <v>S1313</v>
          </cell>
          <cell r="D717" t="str">
            <v>Local government</v>
          </cell>
          <cell r="E717" t="str">
            <v>Non-commercial body under the aegis of Local Government</v>
          </cell>
          <cell r="G717" t="str">
            <v xml:space="preserve"> </v>
          </cell>
          <cell r="H717" t="str">
            <v>L6820</v>
          </cell>
          <cell r="I717" t="str">
            <v>yes</v>
          </cell>
        </row>
        <row r="718">
          <cell r="A718" t="str">
            <v>The Peter Triest Housing Association</v>
          </cell>
          <cell r="B718" t="str">
            <v>Approved Housing Body</v>
          </cell>
          <cell r="C718" t="str">
            <v>S1313</v>
          </cell>
          <cell r="D718" t="str">
            <v>Local government</v>
          </cell>
          <cell r="E718" t="str">
            <v>Non-commercial body under the aegis of Local Government</v>
          </cell>
          <cell r="G718" t="str">
            <v xml:space="preserve"> </v>
          </cell>
          <cell r="H718" t="str">
            <v>L6820</v>
          </cell>
          <cell r="I718" t="str">
            <v>yes</v>
          </cell>
        </row>
        <row r="719">
          <cell r="A719" t="str">
            <v>The Polio Fellowship Of Ireland</v>
          </cell>
          <cell r="B719" t="str">
            <v>Department of Health</v>
          </cell>
          <cell r="C719" t="str">
            <v>S11001</v>
          </cell>
          <cell r="D719" t="str">
            <v>Non-financial corporation</v>
          </cell>
          <cell r="E719" t="str">
            <v>Commercial body under the aegis of Department</v>
          </cell>
          <cell r="G719" t="str">
            <v>The Rehab Group</v>
          </cell>
          <cell r="H719" t="str">
            <v>Q8810</v>
          </cell>
          <cell r="I719" t="str">
            <v>Non-financial corporation</v>
          </cell>
        </row>
        <row r="720">
          <cell r="A720" t="str">
            <v>The Prize Bond Company DAC</v>
          </cell>
          <cell r="B720" t="str">
            <v>Department of Environment, Climate and Communications</v>
          </cell>
          <cell r="C720" t="str">
            <v>S12001</v>
          </cell>
          <cell r="D720" t="str">
            <v>Financial corporation</v>
          </cell>
          <cell r="E720" t="str">
            <v>Commercial body under the aegis of Department</v>
          </cell>
          <cell r="G720" t="str">
            <v>An Post</v>
          </cell>
          <cell r="H720" t="str">
            <v>K6419</v>
          </cell>
          <cell r="I720" t="str">
            <v>Financial corporation</v>
          </cell>
        </row>
        <row r="721">
          <cell r="A721" t="str">
            <v>The Rehab Group</v>
          </cell>
          <cell r="B721" t="str">
            <v>Department of Health</v>
          </cell>
          <cell r="C721" t="str">
            <v>S11001</v>
          </cell>
          <cell r="D721" t="str">
            <v>Non-financial corporation</v>
          </cell>
          <cell r="E721" t="str">
            <v>Commercial body under the aegis of Department</v>
          </cell>
          <cell r="G721" t="str">
            <v xml:space="preserve"> </v>
          </cell>
          <cell r="H721" t="str">
            <v>Q8899</v>
          </cell>
          <cell r="I721" t="str">
            <v>Non-financial corporation</v>
          </cell>
        </row>
        <row r="722">
          <cell r="A722" t="str">
            <v>The Ringsend Toll Bridge DAC</v>
          </cell>
          <cell r="B722" t="str">
            <v>Dublin City Council</v>
          </cell>
          <cell r="C722" t="str">
            <v>S11001</v>
          </cell>
          <cell r="D722" t="str">
            <v>Non-financial corporation</v>
          </cell>
          <cell r="E722" t="str">
            <v>Commercial body under the aegis of Local Authorities</v>
          </cell>
          <cell r="G722" t="str">
            <v xml:space="preserve"> </v>
          </cell>
          <cell r="H722" t="str">
            <v>H5221</v>
          </cell>
          <cell r="I722" t="str">
            <v>Non-financial corporation</v>
          </cell>
        </row>
        <row r="723">
          <cell r="A723" t="str">
            <v>The Rotunda Hospital, Dublin</v>
          </cell>
          <cell r="B723" t="str">
            <v>Department of Health</v>
          </cell>
          <cell r="C723" t="str">
            <v>S1311</v>
          </cell>
          <cell r="D723" t="str">
            <v>Central government</v>
          </cell>
          <cell r="E723" t="str">
            <v>Non-commercial body under the aegis of Department</v>
          </cell>
          <cell r="G723" t="str">
            <v xml:space="preserve"> </v>
          </cell>
          <cell r="H723" t="str">
            <v>Q8610</v>
          </cell>
          <cell r="I723" t="str">
            <v>yes</v>
          </cell>
        </row>
        <row r="724">
          <cell r="A724" t="str">
            <v>The Royal Hospital Donnybrook</v>
          </cell>
          <cell r="B724" t="str">
            <v>Department of Health</v>
          </cell>
          <cell r="C724" t="str">
            <v>S1311</v>
          </cell>
          <cell r="D724" t="str">
            <v>Central government</v>
          </cell>
          <cell r="E724" t="str">
            <v>Non-commercial body under the aegis of Department</v>
          </cell>
          <cell r="G724" t="str">
            <v xml:space="preserve"> </v>
          </cell>
          <cell r="H724" t="str">
            <v>Q8610</v>
          </cell>
          <cell r="I724" t="str">
            <v>yes</v>
          </cell>
        </row>
        <row r="725">
          <cell r="A725" t="str">
            <v>The Teaching Council</v>
          </cell>
          <cell r="B725" t="str">
            <v>Department of Education</v>
          </cell>
          <cell r="C725" t="str">
            <v>S1311</v>
          </cell>
          <cell r="D725" t="str">
            <v>Central government</v>
          </cell>
          <cell r="E725" t="str">
            <v>Non-commercial body under the aegis of Department</v>
          </cell>
          <cell r="G725" t="str">
            <v xml:space="preserve"> </v>
          </cell>
          <cell r="H725" t="str">
            <v>S9412</v>
          </cell>
          <cell r="I725" t="str">
            <v>yes</v>
          </cell>
        </row>
        <row r="726">
          <cell r="A726" t="str">
            <v>The Tipperary Race Company PLC</v>
          </cell>
          <cell r="B726" t="str">
            <v>Department of Agriculture, Food and the Marine</v>
          </cell>
          <cell r="C726" t="str">
            <v>S11001</v>
          </cell>
          <cell r="D726" t="str">
            <v>Non-financial corporation</v>
          </cell>
          <cell r="E726" t="str">
            <v>Commercial body under the aegis of Department</v>
          </cell>
          <cell r="G726" t="str">
            <v>Horse Racing Ireland</v>
          </cell>
          <cell r="H726" t="str">
            <v>R9311</v>
          </cell>
          <cell r="I726" t="str">
            <v>Non-financial corporation</v>
          </cell>
        </row>
        <row r="727">
          <cell r="A727" t="str">
            <v>Thomond Housing Association</v>
          </cell>
          <cell r="B727" t="str">
            <v>Approved Housing Body</v>
          </cell>
          <cell r="C727" t="str">
            <v>S1313</v>
          </cell>
          <cell r="D727" t="str">
            <v>Local government</v>
          </cell>
          <cell r="E727" t="str">
            <v>Non-commercial body under the aegis of Local Government</v>
          </cell>
          <cell r="G727" t="str">
            <v xml:space="preserve"> </v>
          </cell>
          <cell r="H727" t="str">
            <v>L6820</v>
          </cell>
          <cell r="I727" t="str">
            <v>yes</v>
          </cell>
        </row>
        <row r="728">
          <cell r="A728" t="str">
            <v>Threshold, National Housing Organisation</v>
          </cell>
          <cell r="B728" t="str">
            <v>Department of Housing, Local Government and Heritage</v>
          </cell>
          <cell r="C728" t="str">
            <v>S1311</v>
          </cell>
          <cell r="D728" t="str">
            <v>Central government</v>
          </cell>
          <cell r="E728" t="str">
            <v>Non-commercial body under the aegis of Department</v>
          </cell>
          <cell r="G728" t="str">
            <v xml:space="preserve"> </v>
          </cell>
          <cell r="H728" t="str">
            <v>L6820</v>
          </cell>
          <cell r="I728" t="str">
            <v>yes</v>
          </cell>
        </row>
        <row r="729">
          <cell r="A729" t="str">
            <v>Thurles Regional Arts Centre Ltd</v>
          </cell>
          <cell r="B729" t="str">
            <v>Tipperary County Council</v>
          </cell>
          <cell r="C729" t="str">
            <v>S1313</v>
          </cell>
          <cell r="D729" t="str">
            <v>Local government</v>
          </cell>
          <cell r="E729" t="str">
            <v xml:space="preserve">Non-commercial body under the aegis of Local Authorities </v>
          </cell>
          <cell r="G729" t="str">
            <v xml:space="preserve"> </v>
          </cell>
          <cell r="H729" t="str">
            <v>R9102</v>
          </cell>
          <cell r="I729" t="str">
            <v>yes</v>
          </cell>
        </row>
        <row r="730">
          <cell r="A730" t="str">
            <v>Thurles Swimming Pool Ltd</v>
          </cell>
          <cell r="B730" t="str">
            <v>Tipperary County Council</v>
          </cell>
          <cell r="C730" t="str">
            <v>S11001</v>
          </cell>
          <cell r="D730" t="str">
            <v>Non-financial corporation</v>
          </cell>
          <cell r="E730" t="str">
            <v>Commercial body under the aegis of Local Authorities</v>
          </cell>
          <cell r="G730" t="str">
            <v xml:space="preserve"> </v>
          </cell>
          <cell r="H730" t="str">
            <v>R9311</v>
          </cell>
          <cell r="I730" t="str">
            <v>Non-financial corporation</v>
          </cell>
        </row>
        <row r="731">
          <cell r="A731" t="str">
            <v>Tipperary County Council</v>
          </cell>
          <cell r="B731" t="str">
            <v>Tipperary County Council</v>
          </cell>
          <cell r="C731" t="str">
            <v>S1313</v>
          </cell>
          <cell r="D731" t="str">
            <v>Local government</v>
          </cell>
          <cell r="E731" t="str">
            <v xml:space="preserve">Non-commercial body under the aegis of Local Authorities </v>
          </cell>
          <cell r="G731" t="str">
            <v xml:space="preserve"> </v>
          </cell>
          <cell r="H731" t="str">
            <v>O8411</v>
          </cell>
          <cell r="I731" t="str">
            <v>yes</v>
          </cell>
        </row>
        <row r="732">
          <cell r="A732" t="str">
            <v>Tipperary Education and Training Board</v>
          </cell>
          <cell r="B732" t="str">
            <v>Department of Education</v>
          </cell>
          <cell r="C732" t="str">
            <v>S1311</v>
          </cell>
          <cell r="D732" t="str">
            <v>Central government</v>
          </cell>
          <cell r="E732" t="str">
            <v>Non-commercial body under the aegis of Department</v>
          </cell>
          <cell r="G732" t="str">
            <v xml:space="preserve"> </v>
          </cell>
          <cell r="H732" t="str">
            <v>P8531</v>
          </cell>
          <cell r="I732" t="str">
            <v>yes</v>
          </cell>
        </row>
        <row r="733">
          <cell r="A733" t="str">
            <v>Tote Arena Ltd</v>
          </cell>
          <cell r="B733" t="str">
            <v>Department of Agriculture, Food and the Marine</v>
          </cell>
          <cell r="C733" t="str">
            <v>S11001</v>
          </cell>
          <cell r="D733" t="str">
            <v>Non-financial corporation</v>
          </cell>
          <cell r="E733" t="str">
            <v>Commercial body under the aegis of Department</v>
          </cell>
          <cell r="G733" t="str">
            <v>Horse Racing Ireland</v>
          </cell>
          <cell r="H733" t="str">
            <v>R9200</v>
          </cell>
          <cell r="I733" t="str">
            <v>Non-financial corporation</v>
          </cell>
        </row>
        <row r="734">
          <cell r="A734" t="str">
            <v>Tote Ireland Ltd</v>
          </cell>
          <cell r="B734" t="str">
            <v>Department of Agriculture, Food and the Marine</v>
          </cell>
          <cell r="C734" t="str">
            <v>S11001</v>
          </cell>
          <cell r="D734" t="str">
            <v>Non-financial corporation</v>
          </cell>
          <cell r="E734" t="str">
            <v>Commercial body under the aegis of Department</v>
          </cell>
          <cell r="G734" t="str">
            <v>Horse Racing Ireland</v>
          </cell>
          <cell r="H734" t="str">
            <v>R9200</v>
          </cell>
          <cell r="I734" t="str">
            <v>Non-financial corporation</v>
          </cell>
        </row>
        <row r="735">
          <cell r="A735" t="str">
            <v>Tourism Ireland</v>
          </cell>
          <cell r="B735" t="str">
            <v>Department of Tourism, Culture, Arts, Gaeltacht, Sport and Media</v>
          </cell>
          <cell r="C735" t="str">
            <v>S1311</v>
          </cell>
          <cell r="D735" t="str">
            <v>Central government</v>
          </cell>
          <cell r="E735" t="str">
            <v>Non-commercial body under the aegis of Department</v>
          </cell>
          <cell r="G735" t="str">
            <v xml:space="preserve"> </v>
          </cell>
          <cell r="H735" t="str">
            <v>M7311</v>
          </cell>
          <cell r="I735" t="str">
            <v>yes</v>
          </cell>
        </row>
        <row r="736">
          <cell r="A736" t="str">
            <v>Tralee Bay Wetlands Company Ltd</v>
          </cell>
          <cell r="B736" t="str">
            <v>Kerry County Council</v>
          </cell>
          <cell r="C736" t="str">
            <v>S1313</v>
          </cell>
          <cell r="D736" t="str">
            <v>Local government</v>
          </cell>
          <cell r="E736" t="str">
            <v xml:space="preserve">Non-commercial body under the aegis of Local Authorities </v>
          </cell>
          <cell r="G736" t="str">
            <v xml:space="preserve"> </v>
          </cell>
          <cell r="H736" t="str">
            <v>R9103</v>
          </cell>
          <cell r="I736" t="str">
            <v>yes</v>
          </cell>
        </row>
        <row r="737">
          <cell r="A737" t="str">
            <v>Tralee Regional Sports and Leisure Company Ltd</v>
          </cell>
          <cell r="B737" t="str">
            <v>Kerry County Council</v>
          </cell>
          <cell r="C737" t="str">
            <v>S11001</v>
          </cell>
          <cell r="D737" t="str">
            <v>Non-financial corporation</v>
          </cell>
          <cell r="E737" t="str">
            <v>Commercial body under the aegis of Local Authorities</v>
          </cell>
          <cell r="G737" t="str">
            <v xml:space="preserve"> </v>
          </cell>
          <cell r="H737" t="str">
            <v>R9311</v>
          </cell>
          <cell r="I737" t="str">
            <v>Non-financial corporation</v>
          </cell>
        </row>
        <row r="738">
          <cell r="A738" t="str">
            <v>Transport Infrastructure Ireland</v>
          </cell>
          <cell r="B738" t="str">
            <v>Department of Transport</v>
          </cell>
          <cell r="C738" t="str">
            <v>S1311</v>
          </cell>
          <cell r="D738" t="str">
            <v>Central government</v>
          </cell>
          <cell r="E738" t="str">
            <v>Non-commercial body under the aegis of Department</v>
          </cell>
          <cell r="G738" t="str">
            <v xml:space="preserve"> </v>
          </cell>
          <cell r="H738" t="str">
            <v>O8413</v>
          </cell>
          <cell r="I738" t="str">
            <v>yes</v>
          </cell>
        </row>
        <row r="739">
          <cell r="A739" t="str">
            <v>Transpost Ltd</v>
          </cell>
          <cell r="B739" t="str">
            <v>Department of Environment, Climate and Communications</v>
          </cell>
          <cell r="C739" t="str">
            <v>S11001</v>
          </cell>
          <cell r="D739" t="str">
            <v>Non-financial corporation</v>
          </cell>
          <cell r="E739" t="str">
            <v>Commercial body under the aegis of Department</v>
          </cell>
          <cell r="G739" t="str">
            <v>An Post</v>
          </cell>
          <cell r="H739" t="str">
            <v>H5310</v>
          </cell>
          <cell r="I739" t="str">
            <v>Non-financial corporation</v>
          </cell>
        </row>
        <row r="740">
          <cell r="A740" t="str">
            <v>Traveller's Protection Fund</v>
          </cell>
          <cell r="B740" t="str">
            <v>Department of Finance</v>
          </cell>
          <cell r="C740" t="str">
            <v>S1311</v>
          </cell>
          <cell r="D740" t="str">
            <v>Central government</v>
          </cell>
          <cell r="E740" t="str">
            <v>Extra-Budgetary Funds</v>
          </cell>
          <cell r="G740" t="str">
            <v xml:space="preserve"> </v>
          </cell>
          <cell r="H740" t="str">
            <v>O8411</v>
          </cell>
          <cell r="I740" t="str">
            <v>yes</v>
          </cell>
        </row>
        <row r="741">
          <cell r="A741" t="str">
            <v>Trim Sports &amp; Leisure Centre Company DAC</v>
          </cell>
          <cell r="B741" t="str">
            <v>Meath County Council</v>
          </cell>
          <cell r="C741" t="str">
            <v>S1313</v>
          </cell>
          <cell r="D741" t="str">
            <v>Local government</v>
          </cell>
          <cell r="E741" t="str">
            <v xml:space="preserve">Non-commercial body under the aegis of Local Authorities </v>
          </cell>
          <cell r="G741" t="str">
            <v xml:space="preserve"> </v>
          </cell>
          <cell r="H741" t="str">
            <v>R9311</v>
          </cell>
          <cell r="I741" t="str">
            <v>no</v>
          </cell>
        </row>
        <row r="742">
          <cell r="A742" t="str">
            <v>Trinity College Dublin</v>
          </cell>
          <cell r="B742" t="str">
            <v>Department of Further and Higher Education, Research, Innovation and Science</v>
          </cell>
          <cell r="C742" t="str">
            <v>S11001</v>
          </cell>
          <cell r="D742" t="str">
            <v>Non-financial corporation</v>
          </cell>
          <cell r="E742" t="str">
            <v>Commercial body under the aegis of Department</v>
          </cell>
          <cell r="G742" t="str">
            <v xml:space="preserve"> </v>
          </cell>
          <cell r="H742" t="str">
            <v>P8542</v>
          </cell>
          <cell r="I742" t="str">
            <v>Non-financial corporation</v>
          </cell>
        </row>
        <row r="743">
          <cell r="A743" t="str">
            <v>Tuath Housing Association</v>
          </cell>
          <cell r="B743" t="str">
            <v>Approved Housing Body</v>
          </cell>
          <cell r="C743" t="str">
            <v>S1313</v>
          </cell>
          <cell r="D743" t="str">
            <v>Local government</v>
          </cell>
          <cell r="E743" t="str">
            <v>Non-commercial body under the aegis of Local Government</v>
          </cell>
          <cell r="G743" t="str">
            <v xml:space="preserve"> </v>
          </cell>
          <cell r="H743" t="str">
            <v>L6820</v>
          </cell>
          <cell r="I743" t="str">
            <v>yes</v>
          </cell>
        </row>
        <row r="744">
          <cell r="A744" t="str">
            <v>Tullamore Community Arts Centre Ltd</v>
          </cell>
          <cell r="B744" t="str">
            <v>Offaly County Council</v>
          </cell>
          <cell r="C744" t="str">
            <v>S1313</v>
          </cell>
          <cell r="D744" t="str">
            <v>Local government</v>
          </cell>
          <cell r="E744" t="str">
            <v xml:space="preserve">Non-commercial body under the aegis of Local Authorities </v>
          </cell>
          <cell r="G744" t="str">
            <v xml:space="preserve"> </v>
          </cell>
          <cell r="H744" t="str">
            <v>R9004</v>
          </cell>
          <cell r="I744" t="str">
            <v>yes</v>
          </cell>
        </row>
        <row r="745">
          <cell r="A745" t="str">
            <v>Tullamore Leisure Ltd</v>
          </cell>
          <cell r="B745" t="str">
            <v>Offaly County Council</v>
          </cell>
          <cell r="C745" t="str">
            <v>S1313</v>
          </cell>
          <cell r="D745" t="str">
            <v>Local government</v>
          </cell>
          <cell r="E745" t="str">
            <v xml:space="preserve">Non-commercial body under the aegis of Local Authorities </v>
          </cell>
          <cell r="G745" t="str">
            <v xml:space="preserve"> </v>
          </cell>
          <cell r="H745" t="str">
            <v>R9311</v>
          </cell>
          <cell r="I745" t="str">
            <v>yes</v>
          </cell>
        </row>
        <row r="746">
          <cell r="A746" t="str">
            <v>Tullynahaw Power Ltd</v>
          </cell>
          <cell r="B746" t="str">
            <v>Department of Environment, Climate and Communications</v>
          </cell>
          <cell r="C746" t="str">
            <v>S11001</v>
          </cell>
          <cell r="D746" t="str">
            <v>Non-financial corporation</v>
          </cell>
          <cell r="E746" t="str">
            <v>Commercial body under the aegis of Department</v>
          </cell>
          <cell r="G746" t="str">
            <v>Electricity Supply Board</v>
          </cell>
          <cell r="H746" t="str">
            <v>D3511</v>
          </cell>
          <cell r="I746" t="str">
            <v>Non-financial corporation</v>
          </cell>
        </row>
        <row r="747">
          <cell r="A747" t="str">
            <v>Údarás na Gaeltachta</v>
          </cell>
          <cell r="B747" t="str">
            <v>Department of Tourism, Culture, Arts, Gaeltacht, Sport and Media</v>
          </cell>
          <cell r="C747" t="str">
            <v>S1311</v>
          </cell>
          <cell r="D747" t="str">
            <v>Central government</v>
          </cell>
          <cell r="E747" t="str">
            <v>Non-commercial body under the aegis of Department</v>
          </cell>
          <cell r="G747" t="str">
            <v xml:space="preserve"> </v>
          </cell>
          <cell r="H747" t="str">
            <v>O8413</v>
          </cell>
          <cell r="I747" t="str">
            <v>yes</v>
          </cell>
        </row>
        <row r="748">
          <cell r="A748" t="str">
            <v>University College Cork</v>
          </cell>
          <cell r="B748" t="str">
            <v>Department of Further and Higher Education, Research, Innovation and Science</v>
          </cell>
          <cell r="C748" t="str">
            <v>S11001</v>
          </cell>
          <cell r="D748" t="str">
            <v>Non-financial corporation</v>
          </cell>
          <cell r="E748" t="str">
            <v>Commercial body under the aegis of Department</v>
          </cell>
          <cell r="G748" t="str">
            <v xml:space="preserve"> </v>
          </cell>
          <cell r="H748" t="str">
            <v>P8542</v>
          </cell>
          <cell r="I748" t="str">
            <v>Non-financial corporation</v>
          </cell>
        </row>
        <row r="749">
          <cell r="A749" t="str">
            <v>University College Dublin</v>
          </cell>
          <cell r="B749" t="str">
            <v>Department of Further and Higher Education, Research, Innovation and Science</v>
          </cell>
          <cell r="C749" t="str">
            <v>S11001</v>
          </cell>
          <cell r="D749" t="str">
            <v>Non-financial corporation</v>
          </cell>
          <cell r="E749" t="str">
            <v>Commercial body under the aegis of Department</v>
          </cell>
          <cell r="G749" t="str">
            <v xml:space="preserve"> </v>
          </cell>
          <cell r="H749" t="str">
            <v>P8542</v>
          </cell>
          <cell r="I749" t="str">
            <v>Non-financial corporation</v>
          </cell>
        </row>
        <row r="750">
          <cell r="A750" t="str">
            <v>University of Limerick</v>
          </cell>
          <cell r="B750" t="str">
            <v>Department of Further and Higher Education, Research, Innovation and Science</v>
          </cell>
          <cell r="C750" t="str">
            <v>S11001</v>
          </cell>
          <cell r="D750" t="str">
            <v>Non-financial corporation</v>
          </cell>
          <cell r="E750" t="str">
            <v>Commercial body under the aegis of Department</v>
          </cell>
          <cell r="G750" t="str">
            <v xml:space="preserve"> </v>
          </cell>
          <cell r="H750" t="str">
            <v>P8542</v>
          </cell>
          <cell r="I750" t="str">
            <v>Non-financial corporation</v>
          </cell>
        </row>
        <row r="751">
          <cell r="A751" t="str">
            <v>Valuation Office</v>
          </cell>
          <cell r="B751" t="str">
            <v>Department of Housing, Local Government and Heritage</v>
          </cell>
          <cell r="C751" t="str">
            <v>S1311</v>
          </cell>
          <cell r="D751" t="str">
            <v>Central government</v>
          </cell>
          <cell r="E751" t="str">
            <v>Vote</v>
          </cell>
          <cell r="F751">
            <v>16</v>
          </cell>
          <cell r="G751" t="str">
            <v xml:space="preserve"> </v>
          </cell>
          <cell r="H751" t="str">
            <v>O8411</v>
          </cell>
          <cell r="I751" t="str">
            <v>yes</v>
          </cell>
        </row>
        <row r="752">
          <cell r="A752" t="str">
            <v>Valuation Tribunal</v>
          </cell>
          <cell r="B752" t="str">
            <v>Department of Housing, Local Government and Heritage</v>
          </cell>
          <cell r="C752" t="str">
            <v>S1311</v>
          </cell>
          <cell r="D752" t="str">
            <v>Central government</v>
          </cell>
          <cell r="E752" t="str">
            <v>Non-commercial body under the aegis of Department</v>
          </cell>
          <cell r="G752" t="str">
            <v xml:space="preserve"> </v>
          </cell>
          <cell r="H752" t="str">
            <v>O8411</v>
          </cell>
          <cell r="I752" t="str">
            <v>yes</v>
          </cell>
        </row>
        <row r="753">
          <cell r="A753" t="str">
            <v>Veterinary Council of Ireland</v>
          </cell>
          <cell r="B753" t="str">
            <v>Department of Agriculture, Food and the Marine</v>
          </cell>
          <cell r="C753" t="str">
            <v>S11001</v>
          </cell>
          <cell r="D753" t="str">
            <v>Non-financial corporation</v>
          </cell>
          <cell r="E753" t="str">
            <v>Commercial body under the aegis of Department</v>
          </cell>
          <cell r="G753" t="str">
            <v xml:space="preserve"> </v>
          </cell>
          <cell r="H753" t="str">
            <v>O8412</v>
          </cell>
          <cell r="I753" t="str">
            <v>Non-financial corporation</v>
          </cell>
        </row>
        <row r="754">
          <cell r="A754" t="str">
            <v>Vhi Abbey DAC</v>
          </cell>
          <cell r="B754" t="str">
            <v>Department of Health</v>
          </cell>
          <cell r="C754" t="str">
            <v>S12001</v>
          </cell>
          <cell r="D754" t="str">
            <v>Financial corporation</v>
          </cell>
          <cell r="E754" t="str">
            <v>Commercial body under the aegis of Department</v>
          </cell>
          <cell r="G754" t="str">
            <v>Voluntary Health Insurance Board</v>
          </cell>
          <cell r="H754" t="str">
            <v>F4110</v>
          </cell>
          <cell r="I754" t="str">
            <v>Financial corporation</v>
          </cell>
        </row>
        <row r="755">
          <cell r="A755" t="str">
            <v>Vhi Group DAC</v>
          </cell>
          <cell r="B755" t="str">
            <v>Department of Health</v>
          </cell>
          <cell r="C755" t="str">
            <v>S12001</v>
          </cell>
          <cell r="D755" t="str">
            <v>Financial corporation</v>
          </cell>
          <cell r="E755" t="str">
            <v>Commercial body under the aegis of Department</v>
          </cell>
          <cell r="G755" t="str">
            <v>Voluntary Health Insurance Board</v>
          </cell>
          <cell r="H755" t="str">
            <v>K6420</v>
          </cell>
          <cell r="I755" t="str">
            <v>Financial corporation</v>
          </cell>
        </row>
        <row r="756">
          <cell r="A756" t="str">
            <v>Vhi Group Services DAC</v>
          </cell>
          <cell r="B756" t="str">
            <v>Department of Health</v>
          </cell>
          <cell r="C756" t="str">
            <v>S12001</v>
          </cell>
          <cell r="D756" t="str">
            <v>Financial corporation</v>
          </cell>
          <cell r="E756" t="str">
            <v>Commercial body under the aegis of Department</v>
          </cell>
          <cell r="G756" t="str">
            <v>Voluntary Health Insurance Board</v>
          </cell>
          <cell r="H756" t="str">
            <v>M7022</v>
          </cell>
          <cell r="I756" t="str">
            <v>Financial corporation</v>
          </cell>
        </row>
        <row r="757">
          <cell r="A757" t="str">
            <v>Vhi Health &amp; Wellbeing Holdings DAC</v>
          </cell>
          <cell r="B757" t="str">
            <v>Department of Health</v>
          </cell>
          <cell r="C757" t="str">
            <v>S12001</v>
          </cell>
          <cell r="D757" t="str">
            <v>Financial corporation</v>
          </cell>
          <cell r="E757" t="str">
            <v>Commercial body under the aegis of Department</v>
          </cell>
          <cell r="G757" t="str">
            <v>Voluntary Health Insurance Board</v>
          </cell>
          <cell r="H757" t="str">
            <v>K6420</v>
          </cell>
          <cell r="I757" t="str">
            <v>Financial corporation</v>
          </cell>
        </row>
        <row r="758">
          <cell r="A758" t="str">
            <v>Vhi Health and Wellbeing DAC</v>
          </cell>
          <cell r="B758" t="str">
            <v>Department of Health</v>
          </cell>
          <cell r="C758" t="str">
            <v>S12001</v>
          </cell>
          <cell r="D758" t="str">
            <v>Financial corporation</v>
          </cell>
          <cell r="E758" t="str">
            <v>Commercial body under the aegis of Department</v>
          </cell>
          <cell r="G758" t="str">
            <v>Voluntary Health Insurance Board</v>
          </cell>
          <cell r="H758" t="str">
            <v>Q8690</v>
          </cell>
          <cell r="I758" t="str">
            <v>Financial corporation</v>
          </cell>
        </row>
        <row r="759">
          <cell r="A759" t="str">
            <v>Vhi Health Services DAC</v>
          </cell>
          <cell r="B759" t="str">
            <v>Department of Health</v>
          </cell>
          <cell r="C759" t="str">
            <v>S12001</v>
          </cell>
          <cell r="D759" t="str">
            <v>Financial corporation</v>
          </cell>
          <cell r="E759" t="str">
            <v>Commercial body under the aegis of Department</v>
          </cell>
          <cell r="G759" t="str">
            <v>Voluntary Health Insurance Board</v>
          </cell>
          <cell r="H759" t="str">
            <v>Q8690</v>
          </cell>
          <cell r="I759" t="str">
            <v>Financial corporation</v>
          </cell>
        </row>
        <row r="760">
          <cell r="A760" t="str">
            <v>Vhi Healthcare DAC</v>
          </cell>
          <cell r="B760" t="str">
            <v>Department of Health</v>
          </cell>
          <cell r="C760" t="str">
            <v>S12001</v>
          </cell>
          <cell r="D760" t="str">
            <v>Financial corporation</v>
          </cell>
          <cell r="E760" t="str">
            <v>Commercial body under the aegis of Department</v>
          </cell>
          <cell r="G760" t="str">
            <v>Voluntary Health Insurance Board</v>
          </cell>
          <cell r="H760" t="str">
            <v>K6512</v>
          </cell>
          <cell r="I760" t="str">
            <v>Financial corporation</v>
          </cell>
        </row>
        <row r="761">
          <cell r="A761" t="str">
            <v>Vhi Insurance DAC</v>
          </cell>
          <cell r="B761" t="str">
            <v>Department of Health</v>
          </cell>
          <cell r="C761" t="str">
            <v>S12001</v>
          </cell>
          <cell r="D761" t="str">
            <v>Financial corporation</v>
          </cell>
          <cell r="E761" t="str">
            <v>Commercial body under the aegis of Department</v>
          </cell>
          <cell r="G761" t="str">
            <v>Voluntary Health Insurance Board</v>
          </cell>
          <cell r="H761" t="str">
            <v>K6512</v>
          </cell>
          <cell r="I761" t="str">
            <v>Financial corporation</v>
          </cell>
        </row>
        <row r="762">
          <cell r="A762" t="str">
            <v>Vhi Investments DAC</v>
          </cell>
          <cell r="B762" t="str">
            <v>Department of Health</v>
          </cell>
          <cell r="C762" t="str">
            <v>S12001</v>
          </cell>
          <cell r="D762" t="str">
            <v>Financial corporation</v>
          </cell>
          <cell r="E762" t="str">
            <v>Commercial body under the aegis of Department</v>
          </cell>
          <cell r="G762" t="str">
            <v>Voluntary Health Insurance Board</v>
          </cell>
          <cell r="H762" t="str">
            <v>K6512</v>
          </cell>
          <cell r="I762" t="str">
            <v>Financial corporation</v>
          </cell>
        </row>
        <row r="763">
          <cell r="A763" t="str">
            <v>Vhi Occupational Health DAC</v>
          </cell>
          <cell r="B763" t="str">
            <v>Department of Health</v>
          </cell>
          <cell r="C763" t="str">
            <v>S12001</v>
          </cell>
          <cell r="D763" t="str">
            <v>Financial corporation</v>
          </cell>
          <cell r="E763" t="str">
            <v>Commercial body under the aegis of Department</v>
          </cell>
          <cell r="G763" t="str">
            <v>Voluntary Health Insurance Board</v>
          </cell>
          <cell r="H763" t="str">
            <v>Q8690</v>
          </cell>
          <cell r="I763" t="str">
            <v>Financial corporation</v>
          </cell>
        </row>
        <row r="764">
          <cell r="A764" t="str">
            <v>Vhi Portfolio DAC</v>
          </cell>
          <cell r="B764" t="str">
            <v>Department of Health</v>
          </cell>
          <cell r="C764" t="str">
            <v>S12001</v>
          </cell>
          <cell r="D764" t="str">
            <v>Financial corporation</v>
          </cell>
          <cell r="E764" t="str">
            <v>Commercial body under the aegis of Department</v>
          </cell>
          <cell r="G764" t="str">
            <v>Voluntary Health Insurance Board</v>
          </cell>
          <cell r="H764" t="str">
            <v>F4110</v>
          </cell>
          <cell r="I764" t="str">
            <v>Financial corporation</v>
          </cell>
        </row>
        <row r="765">
          <cell r="A765" t="str">
            <v>Voluntary Health Insurance Board</v>
          </cell>
          <cell r="B765" t="str">
            <v>Department of Health</v>
          </cell>
          <cell r="C765" t="str">
            <v>S12001</v>
          </cell>
          <cell r="D765" t="str">
            <v>Financial corporation</v>
          </cell>
          <cell r="E765" t="str">
            <v>Commercial body under the aegis of Department</v>
          </cell>
          <cell r="G765" t="str">
            <v xml:space="preserve"> </v>
          </cell>
          <cell r="H765" t="str">
            <v>K6512</v>
          </cell>
          <cell r="I765" t="str">
            <v>Financial corporation</v>
          </cell>
        </row>
        <row r="766">
          <cell r="A766" t="str">
            <v>Voluntary Housing Scheme</v>
          </cell>
          <cell r="B766" t="str">
            <v>Department of Housing, Local Government and Heritage</v>
          </cell>
          <cell r="C766" t="str">
            <v>S1311</v>
          </cell>
          <cell r="D766" t="str">
            <v>Central government</v>
          </cell>
          <cell r="E766" t="str">
            <v>Extra-Budgetary Funds</v>
          </cell>
          <cell r="G766" t="str">
            <v xml:space="preserve"> </v>
          </cell>
          <cell r="H766" t="str">
            <v>O8411</v>
          </cell>
          <cell r="I766" t="str">
            <v>yes</v>
          </cell>
        </row>
        <row r="767">
          <cell r="A767" t="str">
            <v>Wallkav Ltd</v>
          </cell>
          <cell r="B767" t="str">
            <v>Department of Finance</v>
          </cell>
          <cell r="C767" t="str">
            <v>S11001</v>
          </cell>
          <cell r="D767" t="str">
            <v>Non-financial corporation</v>
          </cell>
          <cell r="E767" t="str">
            <v>Commercial body under the aegis of Department</v>
          </cell>
          <cell r="G767" t="str">
            <v>AIB Group PLC</v>
          </cell>
          <cell r="H767" t="str">
            <v>L6820</v>
          </cell>
          <cell r="I767" t="str">
            <v>Non-financial corporation</v>
          </cell>
        </row>
        <row r="768">
          <cell r="A768" t="str">
            <v>Water Advisory Board</v>
          </cell>
          <cell r="B768" t="str">
            <v>Department of Housing, Local Government and Heritage</v>
          </cell>
          <cell r="C768" t="str">
            <v>S1311</v>
          </cell>
          <cell r="D768" t="str">
            <v>Central government</v>
          </cell>
          <cell r="E768" t="str">
            <v>Non-commercial body under the aegis of Department</v>
          </cell>
          <cell r="G768" t="str">
            <v xml:space="preserve"> </v>
          </cell>
          <cell r="H768" t="str">
            <v>M7022</v>
          </cell>
          <cell r="I768" t="str">
            <v>yes</v>
          </cell>
        </row>
        <row r="769">
          <cell r="A769" t="str">
            <v>Water Safety Ireland</v>
          </cell>
          <cell r="B769" t="str">
            <v>Department of Rural and Community Development</v>
          </cell>
          <cell r="C769" t="str">
            <v>S1311</v>
          </cell>
          <cell r="D769" t="str">
            <v>Central government</v>
          </cell>
          <cell r="E769" t="str">
            <v>Non-commercial body under the aegis of Department</v>
          </cell>
          <cell r="G769" t="str">
            <v xml:space="preserve"> </v>
          </cell>
          <cell r="H769" t="str">
            <v>O8412</v>
          </cell>
          <cell r="I769" t="str">
            <v>yes</v>
          </cell>
        </row>
        <row r="770">
          <cell r="A770" t="str">
            <v>Waterfern Ltd</v>
          </cell>
          <cell r="B770" t="str">
            <v>Department of Environment, Climate and Communications</v>
          </cell>
          <cell r="C770" t="str">
            <v>S11001</v>
          </cell>
          <cell r="D770" t="str">
            <v>Non-financial corporation</v>
          </cell>
          <cell r="E770" t="str">
            <v>Commercial body under the aegis of Department</v>
          </cell>
          <cell r="G770" t="str">
            <v>Electricity Supply Board</v>
          </cell>
          <cell r="H770" t="str">
            <v>D3511</v>
          </cell>
          <cell r="I770" t="str">
            <v>Non-financial corporation</v>
          </cell>
        </row>
        <row r="771">
          <cell r="A771" t="str">
            <v>Waterford and Wexford Education and Training Board</v>
          </cell>
          <cell r="B771" t="str">
            <v>Department of Education</v>
          </cell>
          <cell r="C771" t="str">
            <v>S1311</v>
          </cell>
          <cell r="D771" t="str">
            <v>Central government</v>
          </cell>
          <cell r="E771" t="str">
            <v>Non-commercial body under the aegis of Department</v>
          </cell>
          <cell r="G771" t="str">
            <v xml:space="preserve"> </v>
          </cell>
          <cell r="H771" t="str">
            <v>P8532</v>
          </cell>
          <cell r="I771" t="str">
            <v>yes</v>
          </cell>
        </row>
        <row r="772">
          <cell r="A772" t="str">
            <v>Waterford City and County Council</v>
          </cell>
          <cell r="B772" t="str">
            <v>Waterford City and County Council</v>
          </cell>
          <cell r="C772" t="str">
            <v>S1313</v>
          </cell>
          <cell r="D772" t="str">
            <v>Local government</v>
          </cell>
          <cell r="E772" t="str">
            <v xml:space="preserve">Non-commercial body under the aegis of Local Authorities </v>
          </cell>
          <cell r="G772" t="str">
            <v xml:space="preserve"> </v>
          </cell>
          <cell r="H772" t="str">
            <v>O8411</v>
          </cell>
          <cell r="I772" t="str">
            <v>yes</v>
          </cell>
        </row>
        <row r="773">
          <cell r="A773" t="str">
            <v>Waterford Institute of Technology</v>
          </cell>
          <cell r="B773" t="str">
            <v>Department of Further and Higher Education, Research, Innovation and Science</v>
          </cell>
          <cell r="C773" t="str">
            <v>S1311</v>
          </cell>
          <cell r="D773" t="str">
            <v>Central government</v>
          </cell>
          <cell r="E773" t="str">
            <v>Non-commercial body under the aegis of Department</v>
          </cell>
          <cell r="G773" t="str">
            <v xml:space="preserve"> </v>
          </cell>
          <cell r="H773" t="str">
            <v>P8542</v>
          </cell>
          <cell r="I773" t="str">
            <v>yes</v>
          </cell>
        </row>
        <row r="774">
          <cell r="A774" t="str">
            <v>Waterford Treasures DAC</v>
          </cell>
          <cell r="B774" t="str">
            <v>Waterford City and County Council</v>
          </cell>
          <cell r="C774" t="str">
            <v>S1313</v>
          </cell>
          <cell r="D774" t="str">
            <v>Local government</v>
          </cell>
          <cell r="E774" t="str">
            <v xml:space="preserve">Non-commercial body under the aegis of Local Authorities </v>
          </cell>
          <cell r="G774" t="str">
            <v xml:space="preserve"> </v>
          </cell>
          <cell r="H774" t="str">
            <v>R9102</v>
          </cell>
          <cell r="I774" t="str">
            <v>yes</v>
          </cell>
        </row>
        <row r="775">
          <cell r="A775" t="str">
            <v>Watergate Theatre Co Ltd</v>
          </cell>
          <cell r="B775" t="str">
            <v>Kilkenny County Council</v>
          </cell>
          <cell r="C775" t="str">
            <v>S11001</v>
          </cell>
          <cell r="D775" t="str">
            <v>Non-financial corporation</v>
          </cell>
          <cell r="E775" t="str">
            <v>Commercial body under the aegis of Local Authorities</v>
          </cell>
          <cell r="G775" t="str">
            <v xml:space="preserve"> </v>
          </cell>
          <cell r="H775" t="str">
            <v>R9001</v>
          </cell>
          <cell r="I775" t="str">
            <v>Non-financial corporation</v>
          </cell>
        </row>
        <row r="776">
          <cell r="A776" t="str">
            <v>Waterways Ireland</v>
          </cell>
          <cell r="B776" t="str">
            <v>Department of Housing, Local Government and Heritage</v>
          </cell>
          <cell r="C776" t="str">
            <v>S1311</v>
          </cell>
          <cell r="D776" t="str">
            <v>Central government</v>
          </cell>
          <cell r="E776" t="str">
            <v>Non-commercial body under the aegis of Department</v>
          </cell>
          <cell r="G776" t="str">
            <v xml:space="preserve"> </v>
          </cell>
          <cell r="H776" t="str">
            <v>H5222</v>
          </cell>
          <cell r="I776" t="str">
            <v>yes</v>
          </cell>
        </row>
        <row r="777">
          <cell r="A777" t="str">
            <v>Western Care Association</v>
          </cell>
          <cell r="B777" t="str">
            <v>Department of Health</v>
          </cell>
          <cell r="C777" t="str">
            <v>S1311</v>
          </cell>
          <cell r="D777" t="str">
            <v>Central government</v>
          </cell>
          <cell r="E777" t="str">
            <v>Non-commercial body under the aegis of Department</v>
          </cell>
          <cell r="G777" t="str">
            <v xml:space="preserve"> </v>
          </cell>
          <cell r="H777" t="str">
            <v>Q8810</v>
          </cell>
          <cell r="I777" t="str">
            <v>yes</v>
          </cell>
        </row>
        <row r="778">
          <cell r="A778" t="str">
            <v>Western Development Commission (WDC)</v>
          </cell>
          <cell r="B778" t="str">
            <v>Department of Rural and Community Development</v>
          </cell>
          <cell r="C778" t="str">
            <v>S1311</v>
          </cell>
          <cell r="D778" t="str">
            <v>Central government</v>
          </cell>
          <cell r="E778" t="str">
            <v>Non-commercial body under the aegis of Department</v>
          </cell>
          <cell r="G778" t="str">
            <v xml:space="preserve"> </v>
          </cell>
          <cell r="H778" t="str">
            <v>O8413</v>
          </cell>
          <cell r="I778" t="str">
            <v>yes</v>
          </cell>
        </row>
        <row r="779">
          <cell r="A779" t="str">
            <v>Western Investment Fund</v>
          </cell>
          <cell r="B779" t="str">
            <v>Department of Rural and Community Development</v>
          </cell>
          <cell r="C779" t="str">
            <v>S1311</v>
          </cell>
          <cell r="D779" t="str">
            <v>Central government</v>
          </cell>
          <cell r="E779" t="str">
            <v>Extra-Budgetary Funds</v>
          </cell>
          <cell r="G779" t="str">
            <v xml:space="preserve"> </v>
          </cell>
          <cell r="H779" t="str">
            <v>O8411</v>
          </cell>
          <cell r="I779" t="str">
            <v>yes</v>
          </cell>
        </row>
        <row r="780">
          <cell r="A780" t="str">
            <v>Westmeath County Council</v>
          </cell>
          <cell r="B780" t="str">
            <v>Westmeath County Council</v>
          </cell>
          <cell r="C780" t="str">
            <v>S1313</v>
          </cell>
          <cell r="D780" t="str">
            <v>Local government</v>
          </cell>
          <cell r="E780" t="str">
            <v xml:space="preserve">Non-commercial body under the aegis of Local Authorities </v>
          </cell>
          <cell r="G780" t="str">
            <v xml:space="preserve"> </v>
          </cell>
          <cell r="H780" t="str">
            <v>O8411</v>
          </cell>
          <cell r="I780" t="str">
            <v>yes</v>
          </cell>
        </row>
        <row r="781">
          <cell r="A781" t="str">
            <v>Westport Leisure Park Ltd</v>
          </cell>
          <cell r="B781" t="str">
            <v>Mayo County Council</v>
          </cell>
          <cell r="C781" t="str">
            <v>S1313</v>
          </cell>
          <cell r="D781" t="str">
            <v>Local government</v>
          </cell>
          <cell r="E781" t="str">
            <v xml:space="preserve">Non-commercial body under the aegis of Local Authorities </v>
          </cell>
          <cell r="G781" t="str">
            <v xml:space="preserve"> </v>
          </cell>
          <cell r="H781" t="str">
            <v>R9311</v>
          </cell>
          <cell r="I781" t="str">
            <v>yes</v>
          </cell>
        </row>
        <row r="782">
          <cell r="A782" t="str">
            <v>Wexford County Council</v>
          </cell>
          <cell r="B782" t="str">
            <v>Wexford County Council</v>
          </cell>
          <cell r="C782" t="str">
            <v>S1313</v>
          </cell>
          <cell r="D782" t="str">
            <v>Local government</v>
          </cell>
          <cell r="E782" t="str">
            <v xml:space="preserve">Non-commercial body under the aegis of Local Authorities </v>
          </cell>
          <cell r="G782" t="str">
            <v xml:space="preserve"> </v>
          </cell>
          <cell r="H782" t="str">
            <v>O8411</v>
          </cell>
          <cell r="I782" t="str">
            <v>yes</v>
          </cell>
        </row>
        <row r="783">
          <cell r="A783" t="str">
            <v>Wexford Monument Trust</v>
          </cell>
          <cell r="B783" t="str">
            <v>Wexford County Council</v>
          </cell>
          <cell r="C783" t="str">
            <v>S11001</v>
          </cell>
          <cell r="D783" t="str">
            <v>Non-financial corporation</v>
          </cell>
          <cell r="E783" t="str">
            <v>Commercial body under the aegis of Local Authorities</v>
          </cell>
          <cell r="G783" t="str">
            <v xml:space="preserve"> </v>
          </cell>
          <cell r="H783" t="str">
            <v>R9103</v>
          </cell>
          <cell r="I783" t="str">
            <v>Non-financial corporation</v>
          </cell>
        </row>
        <row r="784">
          <cell r="A784" t="str">
            <v>Wicklow County Council</v>
          </cell>
          <cell r="B784" t="str">
            <v>Wicklow County Council</v>
          </cell>
          <cell r="C784" t="str">
            <v>S1313</v>
          </cell>
          <cell r="D784" t="str">
            <v>Local government</v>
          </cell>
          <cell r="E784" t="str">
            <v>Non-commercial body under the aegis of Local Government</v>
          </cell>
          <cell r="G784" t="str">
            <v xml:space="preserve"> </v>
          </cell>
          <cell r="H784" t="str">
            <v>O8411</v>
          </cell>
          <cell r="I784" t="str">
            <v>yes</v>
          </cell>
        </row>
        <row r="785">
          <cell r="A785" t="str">
            <v>Wicklow Recreational Services Ltd</v>
          </cell>
          <cell r="B785" t="str">
            <v>Wicklow County Council</v>
          </cell>
          <cell r="C785" t="str">
            <v>S11001</v>
          </cell>
          <cell r="D785" t="str">
            <v>Non-financial corporation</v>
          </cell>
          <cell r="E785" t="str">
            <v>Commercial body under the aegis of Local Authorities</v>
          </cell>
          <cell r="G785" t="str">
            <v xml:space="preserve"> </v>
          </cell>
          <cell r="H785" t="str">
            <v>R9311</v>
          </cell>
          <cell r="I785" t="str">
            <v>Non-financial corporation</v>
          </cell>
        </row>
        <row r="786">
          <cell r="A786" t="str">
            <v>Woodhouse Wind Farm Ltd</v>
          </cell>
          <cell r="B786" t="str">
            <v>Department of Environment, Climate and Communications</v>
          </cell>
          <cell r="C786" t="str">
            <v>S11001</v>
          </cell>
          <cell r="D786" t="str">
            <v>Non-financial corporation</v>
          </cell>
          <cell r="E786" t="str">
            <v>Commercial body under the aegis of Department</v>
          </cell>
          <cell r="G786" t="str">
            <v>Electricity Supply Board</v>
          </cell>
          <cell r="H786" t="str">
            <v>D3511</v>
          </cell>
          <cell r="I786" t="str">
            <v>Non-financial corporation</v>
          </cell>
        </row>
        <row r="787">
          <cell r="A787" t="str">
            <v>Workplace Relations Commission (WRC)</v>
          </cell>
          <cell r="B787" t="str">
            <v>Department of Enterprise, Trade and Employment</v>
          </cell>
          <cell r="C787" t="str">
            <v>S1311</v>
          </cell>
          <cell r="D787" t="str">
            <v>Central government</v>
          </cell>
          <cell r="E787" t="str">
            <v>Non-commercial body under the aegis of Department</v>
          </cell>
          <cell r="G787" t="str">
            <v xml:space="preserve"> </v>
          </cell>
          <cell r="H787" t="str">
            <v>O8413</v>
          </cell>
          <cell r="I787" t="str">
            <v>yes</v>
          </cell>
        </row>
        <row r="788">
          <cell r="A788" t="str">
            <v>Youghal Socioeconomic Development Ltd</v>
          </cell>
          <cell r="B788" t="str">
            <v>Cork County Council</v>
          </cell>
          <cell r="C788" t="str">
            <v>S1313</v>
          </cell>
          <cell r="D788" t="str">
            <v>Local government</v>
          </cell>
          <cell r="E788" t="str">
            <v xml:space="preserve">Non-commercial body under the aegis of Local Authorities </v>
          </cell>
          <cell r="G788" t="str">
            <v xml:space="preserve"> </v>
          </cell>
          <cell r="H788" t="str">
            <v>M7022</v>
          </cell>
          <cell r="I788" t="str">
            <v>yes</v>
          </cell>
        </row>
      </sheetData>
      <sheetData sheetId="6"/>
      <sheetData sheetId="7">
        <row r="2">
          <cell r="A2" t="str">
            <v>Carlow County Council</v>
          </cell>
          <cell r="B2" t="str">
            <v>Carlow Arts Centre Ltd</v>
          </cell>
          <cell r="C2" t="str">
            <v>Subsidiary</v>
          </cell>
          <cell r="D2">
            <v>2018</v>
          </cell>
          <cell r="E2">
            <v>2018</v>
          </cell>
          <cell r="F2">
            <v>1576098</v>
          </cell>
          <cell r="G2" t="str">
            <v>N</v>
          </cell>
        </row>
        <row r="3">
          <cell r="B3" t="str">
            <v>Calrow Town &amp; County Amenity Trust Ltd</v>
          </cell>
          <cell r="C3" t="str">
            <v>Subsidiary</v>
          </cell>
          <cell r="D3">
            <v>2019</v>
          </cell>
          <cell r="E3">
            <v>2019</v>
          </cell>
          <cell r="F3">
            <v>413971</v>
          </cell>
          <cell r="G3" t="str">
            <v>N</v>
          </cell>
        </row>
        <row r="4">
          <cell r="B4" t="str">
            <v>Carlow Community Enterprise Centre Ltd</v>
          </cell>
          <cell r="C4" t="str">
            <v>Associate</v>
          </cell>
          <cell r="D4">
            <v>2019</v>
          </cell>
          <cell r="E4">
            <v>2019</v>
          </cell>
          <cell r="F4">
            <v>258122</v>
          </cell>
          <cell r="G4" t="str">
            <v>N</v>
          </cell>
        </row>
        <row r="5">
          <cell r="B5" t="str">
            <v>Carlow Tourism Ltd</v>
          </cell>
          <cell r="C5" t="str">
            <v>Associate</v>
          </cell>
          <cell r="D5">
            <v>2019</v>
          </cell>
          <cell r="E5">
            <v>2019</v>
          </cell>
          <cell r="F5">
            <v>385515</v>
          </cell>
          <cell r="G5" t="str">
            <v>N</v>
          </cell>
        </row>
        <row r="6">
          <cell r="B6" t="str">
            <v>Carlow Kilkenny Energy Agency Ltd</v>
          </cell>
          <cell r="C6" t="str">
            <v>Associate</v>
          </cell>
          <cell r="D6">
            <v>2018</v>
          </cell>
          <cell r="E6">
            <v>2018</v>
          </cell>
          <cell r="F6">
            <v>1441242</v>
          </cell>
          <cell r="G6" t="str">
            <v>N</v>
          </cell>
        </row>
        <row r="7">
          <cell r="A7" t="str">
            <v>Cavan County Council</v>
          </cell>
          <cell r="B7" t="str">
            <v>Cavan Regional Health Sports and Leisure Company Ltd</v>
          </cell>
          <cell r="C7" t="str">
            <v>Subsidiary</v>
          </cell>
          <cell r="D7">
            <v>2019</v>
          </cell>
          <cell r="E7">
            <v>2019</v>
          </cell>
          <cell r="F7">
            <v>1073904</v>
          </cell>
          <cell r="G7" t="str">
            <v>N</v>
          </cell>
        </row>
        <row r="8">
          <cell r="B8" t="str">
            <v>Glassell Ltd</v>
          </cell>
          <cell r="C8" t="str">
            <v>Subsidiary</v>
          </cell>
          <cell r="D8">
            <v>2019</v>
          </cell>
          <cell r="E8">
            <v>2019</v>
          </cell>
          <cell r="F8">
            <v>145497</v>
          </cell>
          <cell r="G8" t="str">
            <v>N</v>
          </cell>
        </row>
        <row r="9">
          <cell r="B9" t="str">
            <v>Bridge Street Resource and Community Centre Ltd</v>
          </cell>
          <cell r="C9" t="str">
            <v>Subsidiary</v>
          </cell>
          <cell r="D9">
            <v>2018</v>
          </cell>
          <cell r="E9">
            <v>2018</v>
          </cell>
          <cell r="F9">
            <v>56291</v>
          </cell>
          <cell r="G9" t="str">
            <v>N</v>
          </cell>
        </row>
        <row r="10">
          <cell r="B10" t="str">
            <v>Cavan Digital Hub DAC</v>
          </cell>
          <cell r="C10" t="str">
            <v>Subsidiary</v>
          </cell>
          <cell r="D10">
            <v>2019</v>
          </cell>
          <cell r="E10">
            <v>2019</v>
          </cell>
          <cell r="F10">
            <v>174899</v>
          </cell>
          <cell r="G10" t="str">
            <v>N</v>
          </cell>
        </row>
        <row r="11">
          <cell r="A11" t="str">
            <v>Clare County Council</v>
          </cell>
          <cell r="B11" t="str">
            <v>Lahinch Seaworld and Leisure Centre Plc</v>
          </cell>
          <cell r="C11" t="str">
            <v>Associate</v>
          </cell>
          <cell r="D11">
            <v>2018</v>
          </cell>
          <cell r="E11">
            <v>2018</v>
          </cell>
          <cell r="F11">
            <v>585623</v>
          </cell>
          <cell r="G11" t="str">
            <v>N</v>
          </cell>
        </row>
        <row r="12">
          <cell r="B12" t="str">
            <v>Shannon Broadband Ltd</v>
          </cell>
          <cell r="C12" t="str">
            <v>Associate</v>
          </cell>
          <cell r="D12">
            <v>2018</v>
          </cell>
          <cell r="E12">
            <v>2018</v>
          </cell>
          <cell r="F12">
            <v>202732</v>
          </cell>
          <cell r="G12" t="str">
            <v>N</v>
          </cell>
        </row>
        <row r="13">
          <cell r="B13" t="str">
            <v>Glor Music Limited</v>
          </cell>
          <cell r="C13" t="str">
            <v>Subsidiary</v>
          </cell>
          <cell r="D13">
            <v>2018</v>
          </cell>
          <cell r="E13">
            <v>2018</v>
          </cell>
          <cell r="F13">
            <v>1348503</v>
          </cell>
          <cell r="G13" t="str">
            <v>N</v>
          </cell>
        </row>
        <row r="14">
          <cell r="B14" t="str">
            <v>Cliffs of Moher Centre Limited</v>
          </cell>
          <cell r="C14" t="str">
            <v>Subsidiary</v>
          </cell>
          <cell r="D14">
            <v>2018</v>
          </cell>
          <cell r="E14">
            <v>2018</v>
          </cell>
          <cell r="F14">
            <v>2836672</v>
          </cell>
          <cell r="G14" t="str">
            <v>N</v>
          </cell>
        </row>
        <row r="15">
          <cell r="A15" t="str">
            <v>Cork City Council</v>
          </cell>
          <cell r="B15" t="str">
            <v>Cork Opera House</v>
          </cell>
          <cell r="C15" t="str">
            <v>Subsidiary</v>
          </cell>
          <cell r="D15">
            <v>2019</v>
          </cell>
          <cell r="E15">
            <v>2019</v>
          </cell>
          <cell r="F15">
            <v>7356758</v>
          </cell>
          <cell r="G15" t="str">
            <v>N</v>
          </cell>
        </row>
        <row r="16">
          <cell r="B16" t="str">
            <v>Sport Ionad Reigiunach Chorcai Teoranta T/A Leisureworld</v>
          </cell>
          <cell r="C16" t="str">
            <v>Subsidiary</v>
          </cell>
          <cell r="D16">
            <v>2018</v>
          </cell>
          <cell r="E16">
            <v>2018</v>
          </cell>
          <cell r="F16">
            <v>3705542</v>
          </cell>
          <cell r="G16" t="str">
            <v>N</v>
          </cell>
        </row>
        <row r="17">
          <cell r="B17" t="str">
            <v>Livingwell Management Company</v>
          </cell>
          <cell r="C17" t="str">
            <v>Subsidiary</v>
          </cell>
          <cell r="D17">
            <v>2018</v>
          </cell>
          <cell r="E17">
            <v>2018</v>
          </cell>
          <cell r="F17">
            <v>325204</v>
          </cell>
          <cell r="G17" t="str">
            <v>N</v>
          </cell>
        </row>
        <row r="18">
          <cell r="B18" t="str">
            <v>SDC Investment Holdings</v>
          </cell>
          <cell r="C18" t="str">
            <v>N/A</v>
          </cell>
          <cell r="D18">
            <v>2018</v>
          </cell>
          <cell r="E18">
            <v>2018</v>
          </cell>
          <cell r="F18">
            <v>0</v>
          </cell>
          <cell r="G18" t="str">
            <v>N</v>
          </cell>
        </row>
        <row r="19">
          <cell r="B19" t="str">
            <v>Software Development Company</v>
          </cell>
          <cell r="C19" t="str">
            <v>Subsidiary</v>
          </cell>
          <cell r="D19">
            <v>2018</v>
          </cell>
          <cell r="E19">
            <v>2018</v>
          </cell>
          <cell r="F19">
            <v>621731</v>
          </cell>
          <cell r="G19" t="str">
            <v>N</v>
          </cell>
        </row>
        <row r="20">
          <cell r="B20" t="str">
            <v>Cork Urban Enterprises</v>
          </cell>
          <cell r="C20" t="str">
            <v>Associate</v>
          </cell>
          <cell r="D20">
            <v>2019</v>
          </cell>
          <cell r="E20">
            <v>2019</v>
          </cell>
          <cell r="F20">
            <v>259868</v>
          </cell>
          <cell r="G20" t="str">
            <v>N</v>
          </cell>
        </row>
        <row r="21">
          <cell r="A21" t="str">
            <v>Cork County Council</v>
          </cell>
          <cell r="B21" t="str">
            <v>Hatherton</v>
          </cell>
          <cell r="C21" t="str">
            <v>Subsidiary</v>
          </cell>
          <cell r="D21">
            <v>2018</v>
          </cell>
          <cell r="E21">
            <v>2018</v>
          </cell>
          <cell r="F21">
            <v>162115</v>
          </cell>
          <cell r="G21" t="str">
            <v>N</v>
          </cell>
        </row>
        <row r="22">
          <cell r="B22" t="str">
            <v>Claycastle Leisure Company DAC</v>
          </cell>
          <cell r="C22" t="str">
            <v>Subsidiary</v>
          </cell>
          <cell r="D22">
            <v>2018</v>
          </cell>
          <cell r="E22">
            <v>2018</v>
          </cell>
          <cell r="F22">
            <v>431743</v>
          </cell>
          <cell r="G22" t="str">
            <v>N</v>
          </cell>
        </row>
        <row r="23">
          <cell r="B23" t="str">
            <v>Youghal Socioeconomic Development Ltd</v>
          </cell>
          <cell r="C23" t="str">
            <v>Subsidiary</v>
          </cell>
          <cell r="D23">
            <v>2018</v>
          </cell>
          <cell r="E23">
            <v>2018</v>
          </cell>
          <cell r="F23">
            <v>159354</v>
          </cell>
          <cell r="G23" t="str">
            <v>N</v>
          </cell>
        </row>
        <row r="24">
          <cell r="B24" t="str">
            <v>Briery Gap Cultural Centre Ltd</v>
          </cell>
          <cell r="C24" t="str">
            <v>Subsidiary</v>
          </cell>
          <cell r="D24">
            <v>2018</v>
          </cell>
          <cell r="E24">
            <v>2018</v>
          </cell>
          <cell r="F24">
            <v>15265</v>
          </cell>
          <cell r="G24" t="str">
            <v>N</v>
          </cell>
        </row>
        <row r="25">
          <cell r="B25" t="str">
            <v>Macroom Environmental Industrial Park Ltd</v>
          </cell>
          <cell r="C25" t="str">
            <v>Subsidiary</v>
          </cell>
          <cell r="D25">
            <v>2018</v>
          </cell>
          <cell r="E25">
            <v>2018</v>
          </cell>
          <cell r="F25">
            <v>399423</v>
          </cell>
          <cell r="G25" t="str">
            <v>N</v>
          </cell>
        </row>
        <row r="26">
          <cell r="B26" t="str">
            <v>Spike Island Development Company</v>
          </cell>
          <cell r="C26" t="str">
            <v>Subsidiary</v>
          </cell>
          <cell r="D26">
            <v>2018</v>
          </cell>
          <cell r="E26">
            <v>2018</v>
          </cell>
          <cell r="F26">
            <v>1947213</v>
          </cell>
          <cell r="G26" t="str">
            <v>N</v>
          </cell>
        </row>
        <row r="27">
          <cell r="B27" t="str">
            <v>Carrignafoy Leisure Ltd</v>
          </cell>
          <cell r="C27" t="str">
            <v>Subsidiary</v>
          </cell>
          <cell r="D27">
            <v>2018</v>
          </cell>
          <cell r="E27">
            <v>2018</v>
          </cell>
          <cell r="F27">
            <v>149284</v>
          </cell>
          <cell r="G27" t="str">
            <v>N</v>
          </cell>
        </row>
        <row r="28">
          <cell r="B28" t="str">
            <v>Cobh Heritage</v>
          </cell>
          <cell r="C28" t="str">
            <v>Subsidiary</v>
          </cell>
          <cell r="D28">
            <v>2018</v>
          </cell>
          <cell r="E28">
            <v>2018</v>
          </cell>
          <cell r="F28">
            <v>577923</v>
          </cell>
          <cell r="G28" t="str">
            <v>N</v>
          </cell>
        </row>
        <row r="29">
          <cell r="B29" t="str">
            <v>Camden Fort Meagher Developments DAC</v>
          </cell>
          <cell r="C29" t="str">
            <v>Subsidiary</v>
          </cell>
          <cell r="D29">
            <v>2018</v>
          </cell>
          <cell r="E29">
            <v>2018</v>
          </cell>
          <cell r="F29">
            <v>259827</v>
          </cell>
          <cell r="G29" t="str">
            <v>N</v>
          </cell>
        </row>
        <row r="30">
          <cell r="B30" t="str">
            <v>Vista Agri 4.0 Hub Company Limited by Guarantee</v>
          </cell>
          <cell r="C30" t="str">
            <v>Did not trade during 2018</v>
          </cell>
          <cell r="D30">
            <v>2018</v>
          </cell>
          <cell r="E30">
            <v>2018</v>
          </cell>
          <cell r="F30" t="str">
            <v>N/A</v>
          </cell>
          <cell r="G30" t="str">
            <v>N</v>
          </cell>
        </row>
        <row r="31">
          <cell r="A31" t="str">
            <v>Donegal County Council</v>
          </cell>
          <cell r="B31" t="str">
            <v>Abbey Centre Management Company Ltd</v>
          </cell>
          <cell r="C31" t="str">
            <v>Associate</v>
          </cell>
          <cell r="D31">
            <v>2019</v>
          </cell>
          <cell r="E31">
            <v>2019</v>
          </cell>
          <cell r="F31">
            <v>109311</v>
          </cell>
          <cell r="G31" t="str">
            <v>N</v>
          </cell>
        </row>
        <row r="32">
          <cell r="B32" t="str">
            <v>Ballyshannon Leisure Centre Management Ltd</v>
          </cell>
          <cell r="C32" t="str">
            <v>Associate</v>
          </cell>
          <cell r="D32">
            <v>2019</v>
          </cell>
          <cell r="E32">
            <v>2019</v>
          </cell>
          <cell r="F32">
            <v>526180</v>
          </cell>
          <cell r="G32" t="str">
            <v>N</v>
          </cell>
        </row>
        <row r="33">
          <cell r="B33" t="str">
            <v>Bundoran Waterworld Ltd</v>
          </cell>
          <cell r="C33" t="str">
            <v>Associate</v>
          </cell>
          <cell r="D33">
            <v>2017</v>
          </cell>
          <cell r="E33">
            <v>2017</v>
          </cell>
          <cell r="F33">
            <v>582211</v>
          </cell>
          <cell r="G33" t="str">
            <v>N</v>
          </cell>
        </row>
        <row r="34">
          <cell r="B34" t="str">
            <v>Donegal Community &amp; Cultural Development Company Ltd</v>
          </cell>
          <cell r="C34" t="str">
            <v>Associate</v>
          </cell>
          <cell r="D34">
            <v>2019</v>
          </cell>
          <cell r="E34">
            <v>2019</v>
          </cell>
          <cell r="F34">
            <v>249707</v>
          </cell>
          <cell r="G34" t="str">
            <v>N</v>
          </cell>
        </row>
        <row r="35">
          <cell r="B35" t="str">
            <v>Donegal Digital Innovation CLG</v>
          </cell>
          <cell r="C35" t="str">
            <v>Associate</v>
          </cell>
          <cell r="D35">
            <v>2019</v>
          </cell>
          <cell r="E35">
            <v>2019</v>
          </cell>
          <cell r="F35">
            <v>34914</v>
          </cell>
          <cell r="G35" t="str">
            <v>N</v>
          </cell>
        </row>
        <row r="36">
          <cell r="B36" t="str">
            <v>County Donegal Tourism Ltd</v>
          </cell>
          <cell r="C36" t="str">
            <v>Associate</v>
          </cell>
          <cell r="D36">
            <v>2017</v>
          </cell>
          <cell r="E36">
            <v>2017</v>
          </cell>
          <cell r="F36">
            <v>371893</v>
          </cell>
          <cell r="G36" t="str">
            <v>N</v>
          </cell>
        </row>
        <row r="37">
          <cell r="B37" t="str">
            <v>Earagail Arts festival Management Company Ltd</v>
          </cell>
          <cell r="C37" t="str">
            <v>Associate</v>
          </cell>
          <cell r="D37">
            <v>2018</v>
          </cell>
          <cell r="E37">
            <v>2018</v>
          </cell>
          <cell r="F37">
            <v>521299</v>
          </cell>
          <cell r="G37" t="str">
            <v>N</v>
          </cell>
        </row>
        <row r="38">
          <cell r="B38" t="str">
            <v>Ernact EEIG</v>
          </cell>
          <cell r="C38" t="str">
            <v>EEIG</v>
          </cell>
          <cell r="D38">
            <v>2019</v>
          </cell>
          <cell r="E38">
            <v>2019</v>
          </cell>
          <cell r="F38">
            <v>587770</v>
          </cell>
          <cell r="G38" t="str">
            <v>N</v>
          </cell>
        </row>
        <row r="39">
          <cell r="B39" t="str">
            <v>Finn Valley Swimming Pool Ltd</v>
          </cell>
          <cell r="C39" t="str">
            <v>Associate</v>
          </cell>
          <cell r="D39">
            <v>2018</v>
          </cell>
          <cell r="E39">
            <v>2018</v>
          </cell>
          <cell r="F39">
            <v>829401</v>
          </cell>
          <cell r="G39" t="str">
            <v>N</v>
          </cell>
        </row>
        <row r="40">
          <cell r="B40" t="str">
            <v>Fort Dunree Military Museum Company Ltd</v>
          </cell>
          <cell r="C40" t="str">
            <v>Associate</v>
          </cell>
          <cell r="D40">
            <v>2018</v>
          </cell>
          <cell r="E40">
            <v>2018</v>
          </cell>
          <cell r="F40">
            <v>229439</v>
          </cell>
          <cell r="G40" t="str">
            <v>N</v>
          </cell>
        </row>
        <row r="41">
          <cell r="B41" t="str">
            <v>An Grainan Theatre Management Company Ltd</v>
          </cell>
          <cell r="C41" t="str">
            <v>Associate</v>
          </cell>
          <cell r="D41">
            <v>2018</v>
          </cell>
          <cell r="E41">
            <v>2018</v>
          </cell>
          <cell r="F41">
            <v>1576252</v>
          </cell>
          <cell r="G41" t="str">
            <v>N</v>
          </cell>
        </row>
        <row r="42">
          <cell r="B42" t="str">
            <v>Letterkenny Sports Complex Development Ltd</v>
          </cell>
          <cell r="C42" t="str">
            <v>Associate</v>
          </cell>
          <cell r="D42">
            <v>2018</v>
          </cell>
          <cell r="E42">
            <v>2018</v>
          </cell>
          <cell r="F42">
            <v>849872</v>
          </cell>
          <cell r="G42" t="str">
            <v>N</v>
          </cell>
        </row>
        <row r="43">
          <cell r="A43" t="str">
            <v>Dublin City Council</v>
          </cell>
          <cell r="B43" t="str">
            <v>Ballymun Regeneration Limited</v>
          </cell>
          <cell r="C43" t="str">
            <v>Subsidiary</v>
          </cell>
          <cell r="D43">
            <v>43465</v>
          </cell>
          <cell r="E43">
            <v>2018</v>
          </cell>
          <cell r="F43" t="str">
            <v>-</v>
          </cell>
          <cell r="G43" t="str">
            <v>Y</v>
          </cell>
        </row>
        <row r="44">
          <cell r="B44" t="str">
            <v>Poppintree Neighbour Centre Management Company Limited</v>
          </cell>
          <cell r="C44" t="str">
            <v>Associate</v>
          </cell>
          <cell r="D44">
            <v>43465</v>
          </cell>
          <cell r="E44">
            <v>2018</v>
          </cell>
          <cell r="F44">
            <v>178485</v>
          </cell>
          <cell r="G44" t="str">
            <v>N</v>
          </cell>
        </row>
        <row r="45">
          <cell r="B45" t="str">
            <v>Coultry Neighbourhood Centre Management Company Limited</v>
          </cell>
          <cell r="C45" t="str">
            <v>Associate</v>
          </cell>
          <cell r="D45">
            <v>43465</v>
          </cell>
          <cell r="E45">
            <v>2018</v>
          </cell>
          <cell r="F45">
            <v>56367</v>
          </cell>
          <cell r="G45" t="str">
            <v>N</v>
          </cell>
        </row>
        <row r="46">
          <cell r="B46" t="str">
            <v>Shangan Neighbourhood Centre Management Company Limited</v>
          </cell>
          <cell r="C46" t="str">
            <v>Associate</v>
          </cell>
          <cell r="D46">
            <v>43465</v>
          </cell>
          <cell r="E46">
            <v>2018</v>
          </cell>
          <cell r="F46">
            <v>50513</v>
          </cell>
          <cell r="G46" t="str">
            <v>N</v>
          </cell>
        </row>
        <row r="47">
          <cell r="B47" t="str">
            <v>Forestwood Management Company Limited</v>
          </cell>
          <cell r="C47" t="str">
            <v>Subsidiary</v>
          </cell>
          <cell r="D47">
            <v>43616</v>
          </cell>
          <cell r="E47">
            <v>2019</v>
          </cell>
          <cell r="F47">
            <v>39357</v>
          </cell>
          <cell r="G47" t="str">
            <v>N</v>
          </cell>
        </row>
        <row r="48">
          <cell r="B48" t="str">
            <v>City of Dublin Energy Management Agency (CODEMA) Limited</v>
          </cell>
          <cell r="C48" t="str">
            <v>Subsidiary</v>
          </cell>
          <cell r="D48">
            <v>43830</v>
          </cell>
          <cell r="E48">
            <v>2019</v>
          </cell>
          <cell r="F48">
            <v>2928692</v>
          </cell>
          <cell r="G48" t="str">
            <v>N</v>
          </cell>
        </row>
        <row r="49">
          <cell r="B49" t="str">
            <v>Hugh Lane Gallery Trust Limited</v>
          </cell>
          <cell r="C49" t="str">
            <v>Subsidiary</v>
          </cell>
          <cell r="D49">
            <v>43100</v>
          </cell>
          <cell r="E49">
            <v>2017</v>
          </cell>
          <cell r="F49" t="str">
            <v>-</v>
          </cell>
          <cell r="G49" t="str">
            <v>Y</v>
          </cell>
        </row>
        <row r="50">
          <cell r="B50" t="str">
            <v>Temple Bar Cultural Trust Limited</v>
          </cell>
          <cell r="C50" t="str">
            <v>Subsidiary</v>
          </cell>
          <cell r="D50">
            <v>43465</v>
          </cell>
          <cell r="E50">
            <v>2018</v>
          </cell>
          <cell r="F50">
            <v>915365</v>
          </cell>
          <cell r="G50" t="str">
            <v>N</v>
          </cell>
        </row>
        <row r="51">
          <cell r="B51" t="str">
            <v>Fishamble Music Limited</v>
          </cell>
          <cell r="C51" t="str">
            <v>Subsidiary</v>
          </cell>
          <cell r="D51">
            <v>43465</v>
          </cell>
          <cell r="E51">
            <v>2018</v>
          </cell>
          <cell r="F51">
            <v>42790</v>
          </cell>
          <cell r="G51" t="str">
            <v>N</v>
          </cell>
        </row>
        <row r="52">
          <cell r="B52" t="str">
            <v>Irish Film Centre Development Limited</v>
          </cell>
          <cell r="C52" t="str">
            <v>Subsidiary</v>
          </cell>
          <cell r="D52">
            <v>43465</v>
          </cell>
          <cell r="E52">
            <v>2018</v>
          </cell>
          <cell r="F52">
            <v>56492</v>
          </cell>
          <cell r="G52" t="str">
            <v>N</v>
          </cell>
        </row>
        <row r="53">
          <cell r="B53" t="str">
            <v>Dublin City Sports and Leisure Services Limited</v>
          </cell>
          <cell r="C53" t="str">
            <v>Subsidiary</v>
          </cell>
          <cell r="D53">
            <v>43465</v>
          </cell>
          <cell r="E53">
            <v>2018</v>
          </cell>
          <cell r="F53">
            <v>2212931</v>
          </cell>
          <cell r="G53" t="str">
            <v>N</v>
          </cell>
        </row>
        <row r="54">
          <cell r="B54" t="str">
            <v>Parnell Square Foundation Limited</v>
          </cell>
          <cell r="C54" t="str">
            <v>Subsidiary</v>
          </cell>
          <cell r="D54">
            <v>43465</v>
          </cell>
          <cell r="E54">
            <v>2018</v>
          </cell>
          <cell r="F54">
            <v>1109113</v>
          </cell>
          <cell r="G54" t="str">
            <v>N</v>
          </cell>
        </row>
        <row r="55">
          <cell r="B55" t="str">
            <v>PSQ Development Ltd</v>
          </cell>
          <cell r="C55" t="str">
            <v>Subsidiary</v>
          </cell>
          <cell r="D55">
            <v>43465</v>
          </cell>
          <cell r="E55">
            <v>2018</v>
          </cell>
          <cell r="F55">
            <v>21116</v>
          </cell>
          <cell r="G55" t="str">
            <v>N</v>
          </cell>
        </row>
        <row r="56">
          <cell r="B56" t="str">
            <v>The Ringsend Toll Bridge Designated Activity Company</v>
          </cell>
          <cell r="C56" t="str">
            <v>Subsidiary</v>
          </cell>
          <cell r="D56">
            <v>43465</v>
          </cell>
          <cell r="E56">
            <v>2018</v>
          </cell>
          <cell r="F56">
            <v>2424000</v>
          </cell>
          <cell r="G56" t="str">
            <v>N</v>
          </cell>
        </row>
        <row r="57">
          <cell r="B57" t="str">
            <v>Plato Dublin Business Support Limited</v>
          </cell>
          <cell r="C57" t="str">
            <v>Joint Venture</v>
          </cell>
          <cell r="D57">
            <v>43465</v>
          </cell>
          <cell r="E57">
            <v>2018</v>
          </cell>
          <cell r="F57">
            <v>166472</v>
          </cell>
          <cell r="G57" t="str">
            <v>N</v>
          </cell>
        </row>
        <row r="58">
          <cell r="B58" t="str">
            <v>Dublin Enterprise &amp; Technology Centre CLG</v>
          </cell>
          <cell r="C58" t="str">
            <v>Associate</v>
          </cell>
          <cell r="D58">
            <v>43465</v>
          </cell>
          <cell r="E58">
            <v>2018</v>
          </cell>
          <cell r="F58">
            <v>1362149</v>
          </cell>
          <cell r="G58" t="str">
            <v>N</v>
          </cell>
        </row>
        <row r="59">
          <cell r="B59" t="str">
            <v>Dublin City Council Culture Company CLG</v>
          </cell>
          <cell r="C59" t="str">
            <v>Subsidiary</v>
          </cell>
          <cell r="D59">
            <v>43465</v>
          </cell>
          <cell r="E59">
            <v>2018</v>
          </cell>
          <cell r="F59">
            <v>965496</v>
          </cell>
          <cell r="G59" t="str">
            <v>N</v>
          </cell>
        </row>
        <row r="60">
          <cell r="A60" t="str">
            <v>Dun Laoghaire Rathdown County Council</v>
          </cell>
          <cell r="B60" t="str">
            <v>DLR Properties Ltd</v>
          </cell>
          <cell r="C60" t="str">
            <v>Subsidiary</v>
          </cell>
          <cell r="D60">
            <v>43830</v>
          </cell>
          <cell r="E60">
            <v>2019</v>
          </cell>
          <cell r="F60">
            <v>2638982</v>
          </cell>
          <cell r="G60" t="str">
            <v>N</v>
          </cell>
        </row>
        <row r="61">
          <cell r="B61" t="str">
            <v>DLR Leisure Services</v>
          </cell>
          <cell r="C61" t="str">
            <v>Ltd by Guarantee</v>
          </cell>
          <cell r="D61">
            <v>43830</v>
          </cell>
          <cell r="E61">
            <v>2019</v>
          </cell>
          <cell r="F61">
            <v>4389093</v>
          </cell>
          <cell r="G61" t="str">
            <v>N</v>
          </cell>
        </row>
        <row r="62">
          <cell r="B62" t="str">
            <v>The Pavillion Theatre CLG</v>
          </cell>
          <cell r="C62" t="str">
            <v>Ltd by Guarantee</v>
          </cell>
          <cell r="D62">
            <v>43830</v>
          </cell>
          <cell r="E62">
            <v>2019</v>
          </cell>
          <cell r="F62">
            <v>2337037</v>
          </cell>
          <cell r="G62" t="str">
            <v>N</v>
          </cell>
        </row>
        <row r="63">
          <cell r="A63" t="str">
            <v>Fingal County Council</v>
          </cell>
          <cell r="B63" t="str">
            <v>Ardgillan Castle CLG*</v>
          </cell>
          <cell r="C63" t="str">
            <v>Associate</v>
          </cell>
          <cell r="D63">
            <v>43465</v>
          </cell>
          <cell r="E63">
            <v>2018</v>
          </cell>
          <cell r="F63">
            <v>535178</v>
          </cell>
          <cell r="G63" t="str">
            <v>N</v>
          </cell>
        </row>
        <row r="64">
          <cell r="B64" t="str">
            <v>BASE Enterprise Centre CLG.</v>
          </cell>
          <cell r="C64" t="str">
            <v>Associate</v>
          </cell>
          <cell r="D64">
            <v>43465</v>
          </cell>
          <cell r="E64">
            <v>2018</v>
          </cell>
          <cell r="F64">
            <v>293186</v>
          </cell>
          <cell r="G64" t="str">
            <v>N</v>
          </cell>
        </row>
        <row r="65">
          <cell r="B65" t="str">
            <v>Balbriggan Enterprise and Training Centre CLG,</v>
          </cell>
          <cell r="C65" t="str">
            <v>Associate</v>
          </cell>
          <cell r="D65">
            <v>43465</v>
          </cell>
          <cell r="E65">
            <v>2018</v>
          </cell>
          <cell r="F65" t="str">
            <v>-</v>
          </cell>
          <cell r="G65" t="str">
            <v>N</v>
          </cell>
        </row>
        <row r="66">
          <cell r="B66" t="str">
            <v>Castlecurragh Management CLG.</v>
          </cell>
          <cell r="C66" t="str">
            <v>Associate</v>
          </cell>
          <cell r="D66">
            <v>43343</v>
          </cell>
          <cell r="E66">
            <v>2018</v>
          </cell>
          <cell r="F66">
            <v>122787</v>
          </cell>
          <cell r="G66" t="str">
            <v>N</v>
          </cell>
        </row>
        <row r="67">
          <cell r="B67" t="str">
            <v>College Business &amp; Technology Park Management Services CLG</v>
          </cell>
          <cell r="C67" t="str">
            <v>Subsidiary</v>
          </cell>
          <cell r="D67">
            <v>43616</v>
          </cell>
          <cell r="E67">
            <v>2019</v>
          </cell>
          <cell r="F67" t="str">
            <v>-</v>
          </cell>
          <cell r="G67" t="str">
            <v>N</v>
          </cell>
        </row>
        <row r="68">
          <cell r="B68" t="str">
            <v>Domville Woods Property Management Company CLG.</v>
          </cell>
          <cell r="C68" t="str">
            <v>Subsidiary</v>
          </cell>
          <cell r="D68">
            <v>43465</v>
          </cell>
          <cell r="E68">
            <v>2018</v>
          </cell>
          <cell r="F68">
            <v>14932</v>
          </cell>
          <cell r="G68" t="str">
            <v>N</v>
          </cell>
        </row>
        <row r="69">
          <cell r="B69" t="str">
            <v>Draiocht CLG.</v>
          </cell>
          <cell r="C69" t="str">
            <v>Subsidiary</v>
          </cell>
          <cell r="D69">
            <v>43465</v>
          </cell>
          <cell r="E69">
            <v>2018</v>
          </cell>
          <cell r="F69">
            <v>1590553</v>
          </cell>
          <cell r="G69" t="str">
            <v>N</v>
          </cell>
        </row>
        <row r="70">
          <cell r="B70" t="str">
            <v>Drinan Enterprise Centre Ltd, Swords. *</v>
          </cell>
          <cell r="C70" t="str">
            <v>Subsidiary</v>
          </cell>
          <cell r="D70">
            <v>43465</v>
          </cell>
          <cell r="E70">
            <v>2018</v>
          </cell>
          <cell r="F70">
            <v>292222</v>
          </cell>
          <cell r="G70" t="str">
            <v>N</v>
          </cell>
        </row>
        <row r="71">
          <cell r="B71" t="str">
            <v>Fingal Community &amp; Recreation Services CLG. number 373487</v>
          </cell>
          <cell r="C71" t="str">
            <v>Subsidiary</v>
          </cell>
          <cell r="D71">
            <v>43465</v>
          </cell>
          <cell r="E71">
            <v>2018</v>
          </cell>
          <cell r="G71" t="str">
            <v>N</v>
          </cell>
        </row>
        <row r="72">
          <cell r="B72" t="str">
            <v>Fingal Parks &amp; Heritage Trust Ltd.*</v>
          </cell>
          <cell r="C72" t="str">
            <v>Subsidiary</v>
          </cell>
          <cell r="D72">
            <v>43465</v>
          </cell>
          <cell r="E72">
            <v>2018</v>
          </cell>
          <cell r="F72">
            <v>79106</v>
          </cell>
          <cell r="G72" t="str">
            <v>N</v>
          </cell>
        </row>
        <row r="73">
          <cell r="B73" t="str">
            <v>Fingal Tourism CLG.*</v>
          </cell>
          <cell r="C73" t="str">
            <v>Associate</v>
          </cell>
          <cell r="D73">
            <v>43465</v>
          </cell>
          <cell r="E73">
            <v>2018</v>
          </cell>
          <cell r="F73" t="str">
            <v>-</v>
          </cell>
          <cell r="G73" t="str">
            <v>N</v>
          </cell>
        </row>
        <row r="74">
          <cell r="B74" t="str">
            <v>Kettle's Lane Management CLG</v>
          </cell>
          <cell r="C74" t="str">
            <v>Subsidiary</v>
          </cell>
          <cell r="D74">
            <v>43465</v>
          </cell>
          <cell r="E74">
            <v>2018</v>
          </cell>
          <cell r="F74">
            <v>35820</v>
          </cell>
          <cell r="G74" t="str">
            <v>N</v>
          </cell>
        </row>
        <row r="75">
          <cell r="B75" t="str">
            <v>Ladyswell Property CLG.</v>
          </cell>
          <cell r="C75" t="str">
            <v>Subsidiary</v>
          </cell>
          <cell r="D75">
            <v>43465</v>
          </cell>
          <cell r="E75">
            <v>2018</v>
          </cell>
          <cell r="F75">
            <v>146306</v>
          </cell>
          <cell r="G75" t="str">
            <v>N</v>
          </cell>
        </row>
        <row r="76">
          <cell r="B76" t="str">
            <v>Malahide Castle and Gardens Ltd*</v>
          </cell>
          <cell r="C76" t="str">
            <v>Subsidiary</v>
          </cell>
          <cell r="D76">
            <v>43465</v>
          </cell>
          <cell r="E76">
            <v>2018</v>
          </cell>
          <cell r="F76">
            <v>1320345</v>
          </cell>
          <cell r="G76" t="str">
            <v>N</v>
          </cell>
        </row>
        <row r="77">
          <cell r="B77" t="str">
            <v>Montini Property Management Company Ltd</v>
          </cell>
          <cell r="C77" t="str">
            <v>Associate</v>
          </cell>
          <cell r="D77">
            <v>43465</v>
          </cell>
          <cell r="E77">
            <v>2018</v>
          </cell>
          <cell r="F77">
            <v>5811</v>
          </cell>
          <cell r="G77" t="str">
            <v>N</v>
          </cell>
        </row>
        <row r="78">
          <cell r="B78" t="str">
            <v>Mullhuddart Community Centre CLG</v>
          </cell>
          <cell r="C78" t="str">
            <v>Associate</v>
          </cell>
          <cell r="D78">
            <v>43465</v>
          </cell>
          <cell r="E78">
            <v>2018</v>
          </cell>
          <cell r="F78">
            <v>470063</v>
          </cell>
          <cell r="G78" t="str">
            <v>N</v>
          </cell>
        </row>
        <row r="79">
          <cell r="B79" t="str">
            <v>Newbridge House and Farm Ltd *</v>
          </cell>
          <cell r="C79" t="str">
            <v>Subsidiary</v>
          </cell>
          <cell r="D79">
            <v>43465</v>
          </cell>
          <cell r="E79">
            <v>2018</v>
          </cell>
          <cell r="F79">
            <v>95706</v>
          </cell>
          <cell r="G79" t="str">
            <v>N</v>
          </cell>
        </row>
        <row r="80">
          <cell r="B80" t="str">
            <v>Ongar Community Centre CLG.</v>
          </cell>
          <cell r="C80" t="str">
            <v>Associate</v>
          </cell>
          <cell r="D80">
            <v>43465</v>
          </cell>
          <cell r="E80">
            <v>2018</v>
          </cell>
          <cell r="F80">
            <v>229796</v>
          </cell>
          <cell r="G80" t="str">
            <v>N</v>
          </cell>
        </row>
        <row r="81">
          <cell r="B81" t="str">
            <v>Parslickstown House Facilities Management Ltd</v>
          </cell>
          <cell r="C81" t="str">
            <v>Associate</v>
          </cell>
          <cell r="D81">
            <v>43465</v>
          </cell>
          <cell r="E81">
            <v>2018</v>
          </cell>
          <cell r="F81">
            <v>556936</v>
          </cell>
          <cell r="G81" t="str">
            <v>N</v>
          </cell>
        </row>
        <row r="82">
          <cell r="B82" t="str">
            <v>Rossan Court Owners Mangament Company limited by guarnantee.</v>
          </cell>
          <cell r="C82" t="str">
            <v>Subsidiary</v>
          </cell>
          <cell r="D82">
            <v>43465</v>
          </cell>
          <cell r="E82">
            <v>2018</v>
          </cell>
          <cell r="F82">
            <v>36695</v>
          </cell>
          <cell r="G82" t="str">
            <v>N</v>
          </cell>
        </row>
        <row r="83">
          <cell r="B83" t="str">
            <v>The Seamus Ennis Cultural Centre Company CLG.</v>
          </cell>
          <cell r="C83" t="str">
            <v>Associate</v>
          </cell>
          <cell r="D83">
            <v>43465</v>
          </cell>
          <cell r="E83">
            <v>2018</v>
          </cell>
          <cell r="F83">
            <v>470252</v>
          </cell>
          <cell r="G83" t="str">
            <v>N</v>
          </cell>
        </row>
        <row r="84">
          <cell r="B84" t="str">
            <v>Tyrellstown Community Centre CLG</v>
          </cell>
          <cell r="C84" t="str">
            <v>Associate</v>
          </cell>
          <cell r="D84">
            <v>43465</v>
          </cell>
          <cell r="E84">
            <v>2018</v>
          </cell>
          <cell r="F84">
            <v>197957</v>
          </cell>
          <cell r="G84" t="str">
            <v>N</v>
          </cell>
        </row>
        <row r="85">
          <cell r="B85" t="str">
            <v>Whitestown Property Management Company Ltd.</v>
          </cell>
          <cell r="C85" t="str">
            <v>Associate</v>
          </cell>
          <cell r="D85">
            <v>43465</v>
          </cell>
          <cell r="E85">
            <v>2018</v>
          </cell>
          <cell r="F85">
            <v>2836</v>
          </cell>
          <cell r="G85" t="str">
            <v>N</v>
          </cell>
        </row>
        <row r="86">
          <cell r="A86" t="str">
            <v>Galway City Council</v>
          </cell>
          <cell r="B86" t="str">
            <v>Galway Salthill Failte</v>
          </cell>
          <cell r="C86" t="str">
            <v>Subsidiary</v>
          </cell>
          <cell r="G86" t="str">
            <v>Y</v>
          </cell>
        </row>
        <row r="87">
          <cell r="A87" t="str">
            <v>Galway County Council</v>
          </cell>
          <cell r="B87" t="str">
            <v>No Subsidiary</v>
          </cell>
        </row>
        <row r="88">
          <cell r="A88" t="str">
            <v>Kerry County Council</v>
          </cell>
          <cell r="B88" t="str">
            <v>Tralee Bay Wetlands Company Ltd</v>
          </cell>
          <cell r="C88" t="str">
            <v>Subsidiary</v>
          </cell>
          <cell r="D88">
            <v>2018</v>
          </cell>
          <cell r="E88">
            <v>2018</v>
          </cell>
          <cell r="F88">
            <v>270103</v>
          </cell>
          <cell r="G88" t="str">
            <v>N</v>
          </cell>
        </row>
        <row r="89">
          <cell r="B89" t="str">
            <v>Killarney Sportsand Leisure Campus Ltd</v>
          </cell>
          <cell r="C89" t="str">
            <v>Subsidiary</v>
          </cell>
          <cell r="D89">
            <v>2018</v>
          </cell>
          <cell r="E89">
            <v>2018</v>
          </cell>
          <cell r="F89">
            <v>1123579</v>
          </cell>
          <cell r="G89" t="str">
            <v>N</v>
          </cell>
        </row>
        <row r="90">
          <cell r="B90" t="str">
            <v>Killarney Technology Innovation Ltd</v>
          </cell>
          <cell r="C90" t="str">
            <v>Subsidiary</v>
          </cell>
          <cell r="D90">
            <v>2019</v>
          </cell>
          <cell r="E90">
            <v>2019</v>
          </cell>
          <cell r="F90">
            <v>116157</v>
          </cell>
          <cell r="G90" t="str">
            <v>N</v>
          </cell>
        </row>
        <row r="91">
          <cell r="B91" t="str">
            <v>Blennerville Windmill Co. Ltd</v>
          </cell>
          <cell r="C91" t="str">
            <v>Assoicate</v>
          </cell>
          <cell r="D91">
            <v>2018</v>
          </cell>
          <cell r="E91">
            <v>2018</v>
          </cell>
          <cell r="F91">
            <v>94616</v>
          </cell>
          <cell r="G91" t="str">
            <v>N</v>
          </cell>
        </row>
        <row r="92">
          <cell r="B92" t="str">
            <v>Tralee Regional Sports and Leisure Company Ltd</v>
          </cell>
          <cell r="C92" t="str">
            <v>Controlled by KCC &amp; KETB</v>
          </cell>
          <cell r="D92">
            <v>2018</v>
          </cell>
          <cell r="E92">
            <v>2018</v>
          </cell>
          <cell r="F92">
            <v>1042099</v>
          </cell>
          <cell r="G92" t="str">
            <v>N</v>
          </cell>
        </row>
        <row r="93">
          <cell r="B93" t="str">
            <v>Ballybunion Health &amp; Leisure Centre / Bevely Ltd.</v>
          </cell>
        </row>
        <row r="94">
          <cell r="A94" t="str">
            <v>Kildare County Council</v>
          </cell>
          <cell r="B94" t="str">
            <v>Kildare Sports &amp; Leisure Facilities Ltd</v>
          </cell>
          <cell r="C94" t="str">
            <v>Subsidiary</v>
          </cell>
          <cell r="D94">
            <v>43830</v>
          </cell>
          <cell r="E94">
            <v>2019</v>
          </cell>
          <cell r="F94">
            <v>3519010</v>
          </cell>
          <cell r="G94" t="str">
            <v>Y</v>
          </cell>
        </row>
        <row r="95">
          <cell r="B95" t="str">
            <v>Riverbank Arts Centre Ltd</v>
          </cell>
          <cell r="C95" t="str">
            <v>Subsidiary</v>
          </cell>
          <cell r="D95">
            <v>43830</v>
          </cell>
          <cell r="E95">
            <v>2019</v>
          </cell>
          <cell r="F95">
            <v>621097</v>
          </cell>
          <cell r="G95" t="str">
            <v>N</v>
          </cell>
        </row>
        <row r="96">
          <cell r="B96" t="str">
            <v>County Kildare Community Network Co Ltd</v>
          </cell>
          <cell r="C96" t="str">
            <v>Subsidiary</v>
          </cell>
          <cell r="D96">
            <v>43830</v>
          </cell>
          <cell r="E96">
            <v>2019</v>
          </cell>
          <cell r="F96">
            <v>111805</v>
          </cell>
          <cell r="G96" t="str">
            <v>N</v>
          </cell>
        </row>
        <row r="97">
          <cell r="B97" t="str">
            <v>Athy Community Enterprise Co Ltd</v>
          </cell>
          <cell r="C97" t="str">
            <v>Subsidiary</v>
          </cell>
          <cell r="D97">
            <v>43830</v>
          </cell>
          <cell r="E97">
            <v>2019</v>
          </cell>
          <cell r="F97">
            <v>257693</v>
          </cell>
          <cell r="G97" t="str">
            <v>N</v>
          </cell>
        </row>
        <row r="98">
          <cell r="B98" t="str">
            <v>Athy Heritage Company Ltd</v>
          </cell>
          <cell r="C98" t="str">
            <v>Subsidiary</v>
          </cell>
          <cell r="D98">
            <v>43830</v>
          </cell>
          <cell r="E98">
            <v>2019</v>
          </cell>
          <cell r="F98">
            <v>99257</v>
          </cell>
          <cell r="G98" t="str">
            <v>N</v>
          </cell>
        </row>
        <row r="99">
          <cell r="B99" t="str">
            <v>County Kildare Failte Co Ltd</v>
          </cell>
          <cell r="C99" t="str">
            <v>Associate</v>
          </cell>
          <cell r="D99">
            <v>43830</v>
          </cell>
          <cell r="E99">
            <v>2019</v>
          </cell>
          <cell r="F99">
            <v>292960</v>
          </cell>
          <cell r="G99" t="str">
            <v>N</v>
          </cell>
        </row>
        <row r="100">
          <cell r="B100" t="str">
            <v>Kildare Town Heritage Co Ltd</v>
          </cell>
          <cell r="C100" t="str">
            <v>Associate</v>
          </cell>
          <cell r="D100">
            <v>43830</v>
          </cell>
          <cell r="E100">
            <v>2019</v>
          </cell>
          <cell r="F100">
            <v>111025</v>
          </cell>
          <cell r="G100" t="str">
            <v>N</v>
          </cell>
        </row>
        <row r="101">
          <cell r="B101" t="str">
            <v>CGMR Kilcullen Management Ltd</v>
          </cell>
          <cell r="C101" t="str">
            <v>Associate</v>
          </cell>
          <cell r="D101">
            <v>43830</v>
          </cell>
          <cell r="E101">
            <v>2019</v>
          </cell>
          <cell r="F101">
            <v>13981</v>
          </cell>
          <cell r="G101" t="str">
            <v>N</v>
          </cell>
        </row>
        <row r="102">
          <cell r="A102" t="str">
            <v>Kilkenny County Council</v>
          </cell>
          <cell r="B102" t="str">
            <v>Kilkenny Civic Trust</v>
          </cell>
          <cell r="C102" t="str">
            <v>Associate</v>
          </cell>
          <cell r="D102">
            <v>43830</v>
          </cell>
          <cell r="E102">
            <v>2019</v>
          </cell>
          <cell r="F102">
            <v>1926494</v>
          </cell>
          <cell r="G102" t="str">
            <v>N</v>
          </cell>
        </row>
        <row r="103">
          <cell r="B103" t="str">
            <v>Watergate Theatre Company Ltd</v>
          </cell>
          <cell r="C103" t="str">
            <v>Subsidiary</v>
          </cell>
          <cell r="D103">
            <v>43830</v>
          </cell>
          <cell r="E103">
            <v>2019</v>
          </cell>
          <cell r="F103">
            <v>893010</v>
          </cell>
          <cell r="G103" t="str">
            <v>N</v>
          </cell>
        </row>
        <row r="104">
          <cell r="B104" t="str">
            <v>Kilkenny Tourism Ltd</v>
          </cell>
          <cell r="C104" t="str">
            <v>Associate</v>
          </cell>
          <cell r="D104">
            <v>43830</v>
          </cell>
          <cell r="E104">
            <v>2019</v>
          </cell>
          <cell r="F104">
            <v>146443</v>
          </cell>
          <cell r="G104" t="str">
            <v>N</v>
          </cell>
        </row>
        <row r="105">
          <cell r="B105" t="str">
            <v>Kilkenny Local Authorities Complex Ltd</v>
          </cell>
          <cell r="C105" t="str">
            <v>Subsidiary</v>
          </cell>
          <cell r="D105">
            <v>43830</v>
          </cell>
          <cell r="E105">
            <v>2019</v>
          </cell>
          <cell r="F105">
            <v>2537430</v>
          </cell>
          <cell r="G105" t="str">
            <v>N</v>
          </cell>
        </row>
        <row r="106">
          <cell r="B106" t="str">
            <v xml:space="preserve"> Carlow Kilkenny Energy Agency</v>
          </cell>
          <cell r="C106" t="str">
            <v>Associate</v>
          </cell>
          <cell r="D106">
            <v>43830</v>
          </cell>
          <cell r="E106">
            <v>2019</v>
          </cell>
          <cell r="F106">
            <v>1469138</v>
          </cell>
          <cell r="G106" t="str">
            <v>N</v>
          </cell>
        </row>
        <row r="107">
          <cell r="B107" t="str">
            <v>Kilkenny Community Enterprise Centre Ltd</v>
          </cell>
          <cell r="C107" t="str">
            <v>Associate</v>
          </cell>
          <cell r="D107">
            <v>43830</v>
          </cell>
          <cell r="E107">
            <v>2019</v>
          </cell>
          <cell r="F107">
            <v>54727</v>
          </cell>
          <cell r="G107" t="str">
            <v>N</v>
          </cell>
        </row>
        <row r="108">
          <cell r="A108" t="str">
            <v>Laois County Council</v>
          </cell>
          <cell r="B108" t="str">
            <v>The Laois Arts Theatre Company Ltd</v>
          </cell>
          <cell r="C108" t="str">
            <v>Associate</v>
          </cell>
          <cell r="D108">
            <v>2018</v>
          </cell>
          <cell r="E108">
            <v>2018</v>
          </cell>
          <cell r="F108">
            <v>699937</v>
          </cell>
          <cell r="G108" t="str">
            <v>N</v>
          </cell>
        </row>
        <row r="109">
          <cell r="B109" t="str">
            <v>Portlaoise Leisure Centre Ltd</v>
          </cell>
          <cell r="C109" t="str">
            <v>Associate</v>
          </cell>
          <cell r="D109">
            <v>2019</v>
          </cell>
          <cell r="E109">
            <v>2019</v>
          </cell>
          <cell r="F109">
            <v>938803</v>
          </cell>
          <cell r="G109" t="str">
            <v>N</v>
          </cell>
        </row>
        <row r="110">
          <cell r="B110" t="str">
            <v>Portarlington Leisure Centre Ltd</v>
          </cell>
          <cell r="C110" t="str">
            <v>Associate</v>
          </cell>
          <cell r="D110">
            <v>2018</v>
          </cell>
          <cell r="E110">
            <v>2018</v>
          </cell>
          <cell r="F110">
            <v>768209</v>
          </cell>
          <cell r="G110" t="str">
            <v>N</v>
          </cell>
        </row>
        <row r="111">
          <cell r="B111" t="str">
            <v>Portlaoise Enterprise Centre Ltd</v>
          </cell>
          <cell r="C111" t="str">
            <v>Associate</v>
          </cell>
          <cell r="D111">
            <v>2018</v>
          </cell>
          <cell r="E111">
            <v>2018</v>
          </cell>
          <cell r="F111">
            <v>91741</v>
          </cell>
          <cell r="G111" t="str">
            <v>N</v>
          </cell>
        </row>
        <row r="112">
          <cell r="B112" t="str">
            <v>Portarlington Enterprise Centre Ltd</v>
          </cell>
          <cell r="C112" t="str">
            <v>Associate</v>
          </cell>
          <cell r="D112">
            <v>2017</v>
          </cell>
          <cell r="E112">
            <v>2017</v>
          </cell>
          <cell r="F112">
            <v>89882</v>
          </cell>
          <cell r="G112" t="str">
            <v>N</v>
          </cell>
        </row>
        <row r="113">
          <cell r="B113" t="str">
            <v>Treo Nua</v>
          </cell>
          <cell r="C113" t="str">
            <v>Associate</v>
          </cell>
          <cell r="D113">
            <v>2018</v>
          </cell>
          <cell r="E113">
            <v>2018</v>
          </cell>
          <cell r="F113">
            <v>172533</v>
          </cell>
          <cell r="G113" t="str">
            <v>N</v>
          </cell>
        </row>
        <row r="114">
          <cell r="A114" t="str">
            <v>Leitrim County Council</v>
          </cell>
          <cell r="B114" t="str">
            <v>Leitrim Arts Development Limited</v>
          </cell>
          <cell r="C114" t="str">
            <v>Associate</v>
          </cell>
          <cell r="D114">
            <v>2017</v>
          </cell>
          <cell r="E114">
            <v>2017</v>
          </cell>
          <cell r="F114">
            <v>588833</v>
          </cell>
          <cell r="G114" t="str">
            <v>N</v>
          </cell>
        </row>
        <row r="115">
          <cell r="B115" t="str">
            <v>Leitrim Heritage Centre</v>
          </cell>
          <cell r="C115" t="str">
            <v>Associate</v>
          </cell>
          <cell r="D115">
            <v>2017</v>
          </cell>
          <cell r="E115">
            <v>2017</v>
          </cell>
          <cell r="F115">
            <v>47334</v>
          </cell>
          <cell r="G115" t="str">
            <v>N</v>
          </cell>
        </row>
        <row r="116">
          <cell r="B116" t="str">
            <v>Leitrim Tourism Limited</v>
          </cell>
          <cell r="C116" t="str">
            <v>Subsidiary</v>
          </cell>
          <cell r="D116">
            <v>2017</v>
          </cell>
          <cell r="E116">
            <v>2017</v>
          </cell>
          <cell r="F116">
            <v>145919</v>
          </cell>
          <cell r="G116" t="str">
            <v>N</v>
          </cell>
        </row>
        <row r="117">
          <cell r="B117" t="str">
            <v>Leitrim Leisure Limited</v>
          </cell>
          <cell r="C117" t="str">
            <v>Subsidiary</v>
          </cell>
          <cell r="D117">
            <v>2017</v>
          </cell>
          <cell r="E117">
            <v>2017</v>
          </cell>
          <cell r="F117">
            <v>39829</v>
          </cell>
          <cell r="G117" t="str">
            <v>N</v>
          </cell>
        </row>
        <row r="118">
          <cell r="A118" t="str">
            <v>Limerick City and County Council</v>
          </cell>
        </row>
        <row r="119">
          <cell r="A119" t="str">
            <v>Longford County Council</v>
          </cell>
          <cell r="B119" t="str">
            <v>Longford Pool Construction</v>
          </cell>
          <cell r="C119" t="str">
            <v>Subsidiary</v>
          </cell>
          <cell r="D119">
            <v>2018</v>
          </cell>
          <cell r="E119">
            <v>2018</v>
          </cell>
          <cell r="F119">
            <v>837278</v>
          </cell>
          <cell r="G119" t="str">
            <v>N</v>
          </cell>
        </row>
        <row r="120">
          <cell r="B120" t="str">
            <v>Longford Enterprise Development Co Ltd</v>
          </cell>
          <cell r="C120" t="str">
            <v>Associate</v>
          </cell>
          <cell r="D120">
            <v>2018</v>
          </cell>
          <cell r="E120">
            <v>2018</v>
          </cell>
          <cell r="F120">
            <v>103102</v>
          </cell>
          <cell r="G120" t="str">
            <v>N</v>
          </cell>
        </row>
        <row r="121">
          <cell r="A121" t="str">
            <v>Louth County Council</v>
          </cell>
          <cell r="B121" t="str">
            <v>East Border Region</v>
          </cell>
          <cell r="C121" t="str">
            <v>Joint Venture</v>
          </cell>
          <cell r="D121">
            <v>43465</v>
          </cell>
          <cell r="E121">
            <v>2018</v>
          </cell>
          <cell r="F121">
            <v>428088</v>
          </cell>
          <cell r="G121" t="str">
            <v>N</v>
          </cell>
        </row>
        <row r="122">
          <cell r="B122" t="str">
            <v>Highlanes Gallery Limited</v>
          </cell>
          <cell r="C122" t="str">
            <v>Subsidary</v>
          </cell>
          <cell r="D122">
            <v>43465</v>
          </cell>
          <cell r="E122">
            <v>2018</v>
          </cell>
          <cell r="F122">
            <v>409167</v>
          </cell>
          <cell r="G122" t="str">
            <v>N</v>
          </cell>
        </row>
        <row r="123">
          <cell r="B123" t="str">
            <v>An Tain Arts Centre Limited</v>
          </cell>
          <cell r="C123" t="str">
            <v>Associate</v>
          </cell>
          <cell r="D123">
            <v>43465</v>
          </cell>
          <cell r="E123">
            <v>2018</v>
          </cell>
          <cell r="F123">
            <v>529360</v>
          </cell>
          <cell r="G123" t="str">
            <v>N</v>
          </cell>
        </row>
        <row r="124">
          <cell r="B124" t="str">
            <v>Business Investment District Scheme Dundalk Limited</v>
          </cell>
          <cell r="C124" t="str">
            <v>Associate</v>
          </cell>
          <cell r="D124">
            <v>43465</v>
          </cell>
          <cell r="E124">
            <v>2018</v>
          </cell>
          <cell r="F124">
            <v>229943</v>
          </cell>
          <cell r="G124" t="str">
            <v>N</v>
          </cell>
        </row>
        <row r="125">
          <cell r="B125" t="str">
            <v>Drogheda Port Company *See Below</v>
          </cell>
          <cell r="C125" t="str">
            <v>Wholly Owned</v>
          </cell>
          <cell r="D125">
            <v>43465</v>
          </cell>
          <cell r="E125">
            <v>2018</v>
          </cell>
          <cell r="F125">
            <v>2664554</v>
          </cell>
          <cell r="G125" t="str">
            <v>N</v>
          </cell>
        </row>
        <row r="126">
          <cell r="A126" t="str">
            <v>Mayo County Council</v>
          </cell>
          <cell r="B126" t="str">
            <v>Westport Leisure Centre Ltd.</v>
          </cell>
          <cell r="C126" t="str">
            <v>Subsidiary</v>
          </cell>
          <cell r="D126">
            <v>2020</v>
          </cell>
          <cell r="E126">
            <v>2020</v>
          </cell>
          <cell r="F126">
            <v>385858</v>
          </cell>
          <cell r="G126" t="str">
            <v>N</v>
          </cell>
        </row>
        <row r="127">
          <cell r="A127" t="str">
            <v>Meath County Council</v>
          </cell>
          <cell r="B127" t="str">
            <v>Trim Sports &amp; Leisure Centre Designated Activity Company</v>
          </cell>
          <cell r="C127" t="str">
            <v>Subsidiary</v>
          </cell>
          <cell r="D127">
            <v>43100</v>
          </cell>
          <cell r="E127">
            <v>2017</v>
          </cell>
          <cell r="F127">
            <v>267260</v>
          </cell>
          <cell r="G127" t="str">
            <v>Y</v>
          </cell>
        </row>
        <row r="128">
          <cell r="B128" t="str">
            <v>Meath Arts Centre Company Ltd.</v>
          </cell>
          <cell r="C128" t="str">
            <v>Subsidiary</v>
          </cell>
          <cell r="D128">
            <v>43465</v>
          </cell>
          <cell r="E128">
            <v>2018</v>
          </cell>
          <cell r="F128">
            <v>1137221</v>
          </cell>
          <cell r="G128" t="str">
            <v>Y</v>
          </cell>
        </row>
        <row r="129">
          <cell r="B129" t="str">
            <v>County Meath Ireland Collection Ltd.</v>
          </cell>
          <cell r="C129" t="str">
            <v>Subsidiary</v>
          </cell>
          <cell r="D129">
            <v>43465</v>
          </cell>
          <cell r="E129">
            <v>2018</v>
          </cell>
          <cell r="F129">
            <v>29485</v>
          </cell>
          <cell r="G129" t="str">
            <v>N</v>
          </cell>
        </row>
        <row r="130">
          <cell r="B130" t="str">
            <v>Navan Sport &amp; Leisure Company Ltd.</v>
          </cell>
          <cell r="C130" t="str">
            <v>Subsidiary</v>
          </cell>
          <cell r="D130">
            <v>43100</v>
          </cell>
          <cell r="E130">
            <v>2017</v>
          </cell>
          <cell r="F130">
            <v>0</v>
          </cell>
          <cell r="G130" t="str">
            <v>N</v>
          </cell>
        </row>
        <row r="131">
          <cell r="B131" t="str">
            <v>Meath Enterprise Centre Company Ltd.</v>
          </cell>
          <cell r="C131" t="str">
            <v>Subsidiary</v>
          </cell>
          <cell r="D131">
            <v>43465</v>
          </cell>
          <cell r="E131">
            <v>2018</v>
          </cell>
          <cell r="F131">
            <v>526879</v>
          </cell>
          <cell r="G131" t="str">
            <v>N</v>
          </cell>
        </row>
        <row r="132">
          <cell r="B132" t="str">
            <v>Kells Community Enterprise Company Ltd.</v>
          </cell>
          <cell r="C132" t="str">
            <v>Subsidiary</v>
          </cell>
          <cell r="D132">
            <v>43100</v>
          </cell>
          <cell r="E132">
            <v>2017</v>
          </cell>
          <cell r="F132">
            <v>124808</v>
          </cell>
          <cell r="G132" t="str">
            <v>N</v>
          </cell>
        </row>
        <row r="133">
          <cell r="B133" t="str">
            <v>Athboy Social Needs &amp; Recreational Company Ltd.</v>
          </cell>
          <cell r="C133" t="str">
            <v>Subsidiary</v>
          </cell>
          <cell r="D133">
            <v>43100</v>
          </cell>
          <cell r="E133">
            <v>2017</v>
          </cell>
          <cell r="F133">
            <v>-1448</v>
          </cell>
          <cell r="G133" t="str">
            <v>N</v>
          </cell>
        </row>
        <row r="134">
          <cell r="B134" t="str">
            <v>Meath Tourism Limited</v>
          </cell>
          <cell r="C134" t="str">
            <v>Associate</v>
          </cell>
          <cell r="D134">
            <v>43100</v>
          </cell>
          <cell r="E134">
            <v>2017</v>
          </cell>
          <cell r="F134">
            <v>137359</v>
          </cell>
          <cell r="G134" t="str">
            <v>N</v>
          </cell>
        </row>
        <row r="135">
          <cell r="B135" t="str">
            <v>Meath Local Sports Partnership Limited</v>
          </cell>
          <cell r="C135" t="str">
            <v>Associate</v>
          </cell>
          <cell r="D135">
            <v>43465</v>
          </cell>
          <cell r="E135">
            <v>2018</v>
          </cell>
          <cell r="F135">
            <v>1107793</v>
          </cell>
          <cell r="G135" t="str">
            <v>N</v>
          </cell>
        </row>
        <row r="136">
          <cell r="B136" t="str">
            <v>Meath Energy Management Agency</v>
          </cell>
          <cell r="C136" t="str">
            <v>Associate</v>
          </cell>
          <cell r="D136">
            <v>42735</v>
          </cell>
          <cell r="E136">
            <v>2016</v>
          </cell>
          <cell r="F136">
            <v>861</v>
          </cell>
          <cell r="G136" t="str">
            <v>N</v>
          </cell>
        </row>
        <row r="137">
          <cell r="A137" t="str">
            <v>Monaghan County Council</v>
          </cell>
          <cell r="B137" t="str">
            <v>Bioconnect Innovation Centre CLG</v>
          </cell>
          <cell r="C137" t="str">
            <v>Subsidiary</v>
          </cell>
          <cell r="D137">
            <v>43646</v>
          </cell>
          <cell r="E137">
            <v>2019</v>
          </cell>
          <cell r="F137" t="str">
            <v>Nil</v>
          </cell>
          <cell r="G137" t="str">
            <v>N</v>
          </cell>
        </row>
        <row r="138">
          <cell r="B138" t="str">
            <v>Focussed Engineering Network DAC</v>
          </cell>
          <cell r="C138" t="str">
            <v>Subsidiary</v>
          </cell>
          <cell r="D138" t="str">
            <v>n/a</v>
          </cell>
          <cell r="F138" t="str">
            <v>Nil</v>
          </cell>
          <cell r="G138" t="str">
            <v>N</v>
          </cell>
        </row>
        <row r="139">
          <cell r="A139" t="str">
            <v>Offaly County Council</v>
          </cell>
          <cell r="B139" t="str">
            <v>Shannon Broadband Ltd.</v>
          </cell>
          <cell r="C139" t="str">
            <v>n/a</v>
          </cell>
          <cell r="D139">
            <v>2019</v>
          </cell>
          <cell r="E139">
            <v>2019</v>
          </cell>
          <cell r="F139">
            <v>193363</v>
          </cell>
          <cell r="G139" t="str">
            <v>N</v>
          </cell>
        </row>
        <row r="140">
          <cell r="B140" t="str">
            <v>Tullamore Community Arts Centre Ltd.</v>
          </cell>
          <cell r="C140" t="str">
            <v>n/a</v>
          </cell>
          <cell r="D140">
            <v>2019</v>
          </cell>
          <cell r="E140">
            <v>2019</v>
          </cell>
          <cell r="F140">
            <v>3488</v>
          </cell>
          <cell r="G140" t="str">
            <v>N</v>
          </cell>
        </row>
        <row r="141">
          <cell r="B141" t="str">
            <v>Offaly Innovation and Design Centre Ltd.</v>
          </cell>
          <cell r="C141" t="str">
            <v>n/a</v>
          </cell>
          <cell r="D141">
            <v>2019</v>
          </cell>
          <cell r="E141">
            <v>2019</v>
          </cell>
          <cell r="F141">
            <v>112830</v>
          </cell>
          <cell r="G141" t="str">
            <v>N</v>
          </cell>
        </row>
        <row r="142">
          <cell r="B142" t="str">
            <v>North Offaly Development Fund Ltd.</v>
          </cell>
          <cell r="C142" t="str">
            <v>n/a</v>
          </cell>
          <cell r="D142">
            <v>2019</v>
          </cell>
          <cell r="E142">
            <v>2019</v>
          </cell>
          <cell r="F142">
            <v>477</v>
          </cell>
          <cell r="G142" t="str">
            <v>N</v>
          </cell>
        </row>
        <row r="143">
          <cell r="B143" t="str">
            <v>Tullamore Leisure Ltd.</v>
          </cell>
          <cell r="C143" t="str">
            <v>n/a</v>
          </cell>
          <cell r="D143">
            <v>2019</v>
          </cell>
          <cell r="E143">
            <v>2019</v>
          </cell>
          <cell r="F143">
            <v>443612</v>
          </cell>
          <cell r="G143" t="str">
            <v>N</v>
          </cell>
        </row>
        <row r="144">
          <cell r="B144" t="str">
            <v>Offaly Tourism Marketing CLG</v>
          </cell>
          <cell r="C144" t="str">
            <v>n/a</v>
          </cell>
          <cell r="D144">
            <v>2019</v>
          </cell>
          <cell r="E144">
            <v>2019</v>
          </cell>
          <cell r="F144">
            <v>31306</v>
          </cell>
          <cell r="G144" t="str">
            <v>N</v>
          </cell>
        </row>
        <row r="145">
          <cell r="A145" t="str">
            <v>Roscommon County Council</v>
          </cell>
          <cell r="B145" t="str">
            <v>Roscommon Leisure Centre Ltd</v>
          </cell>
          <cell r="C145" t="str">
            <v>n/a</v>
          </cell>
          <cell r="D145">
            <v>2019</v>
          </cell>
          <cell r="E145">
            <v>2019</v>
          </cell>
          <cell r="F145">
            <v>806163</v>
          </cell>
          <cell r="G145" t="str">
            <v>N</v>
          </cell>
        </row>
        <row r="146">
          <cell r="B146" t="str">
            <v>Moylurg Rockingham Ltd</v>
          </cell>
          <cell r="C146" t="str">
            <v>n/a</v>
          </cell>
          <cell r="D146">
            <v>2019</v>
          </cell>
          <cell r="E146">
            <v>2019</v>
          </cell>
          <cell r="F146">
            <v>1958653</v>
          </cell>
          <cell r="G146" t="str">
            <v>N</v>
          </cell>
        </row>
        <row r="147">
          <cell r="B147" t="str">
            <v>Back Lane Management Ltd</v>
          </cell>
          <cell r="C147" t="str">
            <v>n/a</v>
          </cell>
          <cell r="D147">
            <v>2019</v>
          </cell>
          <cell r="E147">
            <v>2019</v>
          </cell>
          <cell r="F147">
            <v>5398</v>
          </cell>
          <cell r="G147" t="str">
            <v>N</v>
          </cell>
        </row>
        <row r="148">
          <cell r="A148" t="str">
            <v>Sligo County Council</v>
          </cell>
          <cell r="B148" t="str">
            <v>County Sligo Leader Partnership Co Ltd</v>
          </cell>
          <cell r="C148" t="str">
            <v>n/a</v>
          </cell>
          <cell r="D148">
            <v>2018</v>
          </cell>
          <cell r="E148">
            <v>2018</v>
          </cell>
          <cell r="F148">
            <v>2163377</v>
          </cell>
          <cell r="G148" t="str">
            <v>N</v>
          </cell>
        </row>
        <row r="149">
          <cell r="B149" t="str">
            <v>Strandhill Community Maritime Co Ltd</v>
          </cell>
          <cell r="C149" t="str">
            <v>n/a</v>
          </cell>
          <cell r="D149">
            <v>2018</v>
          </cell>
          <cell r="E149">
            <v>2018</v>
          </cell>
          <cell r="F149">
            <v>15046</v>
          </cell>
          <cell r="G149" t="str">
            <v>N</v>
          </cell>
        </row>
        <row r="150">
          <cell r="B150" t="str">
            <v>Enniscrone Leisure Ltd</v>
          </cell>
          <cell r="C150" t="str">
            <v>n/a</v>
          </cell>
          <cell r="D150">
            <v>2019</v>
          </cell>
          <cell r="E150">
            <v>2019</v>
          </cell>
          <cell r="F150">
            <v>293335</v>
          </cell>
          <cell r="G150" t="str">
            <v>N</v>
          </cell>
        </row>
        <row r="151">
          <cell r="B151" t="str">
            <v>Sligo North West Airport Co Ltd</v>
          </cell>
          <cell r="C151" t="str">
            <v>n/a</v>
          </cell>
          <cell r="D151">
            <v>2018</v>
          </cell>
          <cell r="E151">
            <v>2018</v>
          </cell>
          <cell r="F151">
            <v>13331826</v>
          </cell>
          <cell r="G151" t="str">
            <v>N</v>
          </cell>
        </row>
        <row r="152">
          <cell r="B152" t="str">
            <v>The Model</v>
          </cell>
          <cell r="C152" t="str">
            <v>n/a</v>
          </cell>
          <cell r="D152">
            <v>2018</v>
          </cell>
          <cell r="E152">
            <v>2018</v>
          </cell>
          <cell r="F152">
            <v>579747</v>
          </cell>
          <cell r="G152" t="str">
            <v>N</v>
          </cell>
        </row>
        <row r="153">
          <cell r="B153" t="str">
            <v>Hawks Well Theatre</v>
          </cell>
          <cell r="C153" t="str">
            <v>n/a</v>
          </cell>
          <cell r="D153">
            <v>2018</v>
          </cell>
          <cell r="E153">
            <v>2018</v>
          </cell>
          <cell r="F153">
            <v>1428284</v>
          </cell>
          <cell r="G153" t="str">
            <v>N</v>
          </cell>
        </row>
        <row r="154">
          <cell r="B154" t="str">
            <v>Sligo Regional Sport Centre</v>
          </cell>
          <cell r="C154" t="str">
            <v>n/a</v>
          </cell>
          <cell r="D154">
            <v>2018</v>
          </cell>
          <cell r="E154">
            <v>2018</v>
          </cell>
          <cell r="F154">
            <v>492915</v>
          </cell>
          <cell r="G154" t="str">
            <v>N</v>
          </cell>
        </row>
        <row r="155">
          <cell r="B155" t="str">
            <v>Sligo Tourism CLG</v>
          </cell>
          <cell r="C155" t="str">
            <v>n/a</v>
          </cell>
          <cell r="D155">
            <v>2018</v>
          </cell>
          <cell r="E155">
            <v>2018</v>
          </cell>
          <cell r="F155">
            <v>214708</v>
          </cell>
          <cell r="G155" t="str">
            <v>N</v>
          </cell>
        </row>
        <row r="156">
          <cell r="B156" t="str">
            <v>Sligo Volunteer Bureau</v>
          </cell>
          <cell r="C156" t="str">
            <v>n/a</v>
          </cell>
          <cell r="D156">
            <v>2018</v>
          </cell>
          <cell r="E156">
            <v>2018</v>
          </cell>
          <cell r="F156">
            <v>133771</v>
          </cell>
          <cell r="G156" t="str">
            <v>N</v>
          </cell>
        </row>
        <row r="157">
          <cell r="B157" t="str">
            <v>Sligo BID</v>
          </cell>
          <cell r="C157" t="str">
            <v>n/a</v>
          </cell>
          <cell r="D157">
            <v>2019</v>
          </cell>
          <cell r="E157">
            <v>2019</v>
          </cell>
          <cell r="F157">
            <v>381536</v>
          </cell>
          <cell r="G157" t="str">
            <v>N</v>
          </cell>
        </row>
        <row r="158">
          <cell r="B158" t="str">
            <v>Sligo County Enterprise Fund</v>
          </cell>
          <cell r="C158" t="str">
            <v>n/a</v>
          </cell>
          <cell r="D158">
            <v>2018</v>
          </cell>
          <cell r="E158">
            <v>2018</v>
          </cell>
          <cell r="F158">
            <v>62171</v>
          </cell>
          <cell r="G158" t="str">
            <v>N</v>
          </cell>
        </row>
        <row r="159">
          <cell r="B159" t="str">
            <v>Tubbercurry Development Company Ltd</v>
          </cell>
          <cell r="C159" t="str">
            <v>n/a</v>
          </cell>
          <cell r="D159">
            <v>2019</v>
          </cell>
          <cell r="E159">
            <v>2019</v>
          </cell>
          <cell r="G159" t="str">
            <v>N</v>
          </cell>
        </row>
        <row r="160">
          <cell r="B160" t="str">
            <v>Sligo Sport &amp; Recreation Partnership Co</v>
          </cell>
          <cell r="C160" t="str">
            <v>n/a</v>
          </cell>
          <cell r="D160">
            <v>2018</v>
          </cell>
          <cell r="E160">
            <v>2018</v>
          </cell>
          <cell r="F160">
            <v>717631</v>
          </cell>
          <cell r="G160" t="str">
            <v>N</v>
          </cell>
        </row>
        <row r="161">
          <cell r="B161" t="str">
            <v>Michael Coleman Heritage Centre Co Ltd</v>
          </cell>
          <cell r="C161" t="str">
            <v>n/a</v>
          </cell>
          <cell r="D161">
            <v>2018</v>
          </cell>
          <cell r="E161">
            <v>2018</v>
          </cell>
          <cell r="F161">
            <v>388961</v>
          </cell>
          <cell r="G161" t="str">
            <v>N</v>
          </cell>
        </row>
        <row r="162">
          <cell r="B162" t="str">
            <v>Sligo Music Festival Co - Sligo Live</v>
          </cell>
          <cell r="C162" t="str">
            <v>n/a</v>
          </cell>
          <cell r="D162">
            <v>2018</v>
          </cell>
          <cell r="E162">
            <v>2018</v>
          </cell>
          <cell r="F162">
            <v>242227</v>
          </cell>
          <cell r="G162" t="str">
            <v>N</v>
          </cell>
        </row>
        <row r="163">
          <cell r="A163" t="str">
            <v>South Dublin County Council</v>
          </cell>
          <cell r="B163" t="str">
            <v>Civic Theatre Company Limited</v>
          </cell>
          <cell r="C163" t="str">
            <v>Subsidiary</v>
          </cell>
          <cell r="D163">
            <v>2019</v>
          </cell>
          <cell r="E163">
            <v>2019</v>
          </cell>
          <cell r="F163">
            <v>1650344</v>
          </cell>
          <cell r="G163" t="str">
            <v>N</v>
          </cell>
        </row>
        <row r="164">
          <cell r="B164" t="str">
            <v>South Dublin Arts Centre Company Limited</v>
          </cell>
          <cell r="C164" t="str">
            <v>Associate</v>
          </cell>
          <cell r="D164">
            <v>2019</v>
          </cell>
          <cell r="E164">
            <v>2019</v>
          </cell>
          <cell r="F164">
            <v>878876</v>
          </cell>
          <cell r="G164" t="str">
            <v>N</v>
          </cell>
        </row>
        <row r="165">
          <cell r="B165" t="str">
            <v>South County Dublin Leisure Services Limited</v>
          </cell>
          <cell r="C165" t="str">
            <v>Subsidiary</v>
          </cell>
          <cell r="D165">
            <v>2019</v>
          </cell>
          <cell r="E165">
            <v>2019</v>
          </cell>
          <cell r="F165">
            <v>3523552</v>
          </cell>
          <cell r="G165" t="str">
            <v>N</v>
          </cell>
        </row>
        <row r="166">
          <cell r="B166" t="str">
            <v>Grange Castle Facilities Management Limited</v>
          </cell>
          <cell r="C166" t="str">
            <v>Subsidiary</v>
          </cell>
          <cell r="D166">
            <v>2019</v>
          </cell>
          <cell r="E166">
            <v>2019</v>
          </cell>
          <cell r="F166">
            <v>820156</v>
          </cell>
          <cell r="G166" t="str">
            <v>N</v>
          </cell>
        </row>
        <row r="167">
          <cell r="B167" t="str">
            <v>South Dublin District Heating CLG</v>
          </cell>
          <cell r="C167" t="str">
            <v>Subsidiary</v>
          </cell>
          <cell r="D167">
            <v>2019</v>
          </cell>
          <cell r="E167">
            <v>2019</v>
          </cell>
          <cell r="G167" t="str">
            <v>N</v>
          </cell>
        </row>
        <row r="168">
          <cell r="A168" t="str">
            <v>Tipperary County Council</v>
          </cell>
          <cell r="B168" t="str">
            <v>Nenagh Arts Centre Ltd</v>
          </cell>
          <cell r="C168" t="str">
            <v>Associate</v>
          </cell>
          <cell r="D168">
            <v>2019</v>
          </cell>
          <cell r="E168">
            <v>2019</v>
          </cell>
          <cell r="F168">
            <v>344669</v>
          </cell>
          <cell r="G168" t="str">
            <v>N</v>
          </cell>
        </row>
        <row r="169">
          <cell r="B169" t="str">
            <v>Thurles Swimming Pool Ltd</v>
          </cell>
          <cell r="C169" t="str">
            <v>Associate</v>
          </cell>
          <cell r="D169">
            <v>2019</v>
          </cell>
          <cell r="E169">
            <v>2019</v>
          </cell>
          <cell r="F169">
            <v>807910</v>
          </cell>
          <cell r="G169" t="str">
            <v>N</v>
          </cell>
        </row>
        <row r="170">
          <cell r="B170" t="str">
            <v>Thurles Regional Arts Centre Ltd</v>
          </cell>
          <cell r="C170" t="str">
            <v>Associate</v>
          </cell>
          <cell r="D170">
            <v>2019</v>
          </cell>
          <cell r="E170">
            <v>2019</v>
          </cell>
          <cell r="F170">
            <v>510657</v>
          </cell>
          <cell r="G170" t="str">
            <v>N</v>
          </cell>
        </row>
        <row r="171">
          <cell r="B171" t="str">
            <v>Roscrea Swimming Pool Ltd</v>
          </cell>
          <cell r="C171" t="str">
            <v>Associate</v>
          </cell>
          <cell r="D171">
            <v>2019</v>
          </cell>
          <cell r="E171">
            <v>2019</v>
          </cell>
          <cell r="F171">
            <v>893507</v>
          </cell>
          <cell r="G171" t="str">
            <v>N</v>
          </cell>
        </row>
        <row r="172">
          <cell r="B172" t="str">
            <v>North Tipperary Genealogy &amp; Heritage Services Ltd</v>
          </cell>
          <cell r="C172" t="str">
            <v>Associate</v>
          </cell>
          <cell r="D172">
            <v>2019</v>
          </cell>
          <cell r="E172">
            <v>2019</v>
          </cell>
          <cell r="F172">
            <v>101199</v>
          </cell>
          <cell r="G172" t="str">
            <v>N</v>
          </cell>
        </row>
        <row r="173">
          <cell r="B173" t="str">
            <v>South East Regional Craft Centre Ltd</v>
          </cell>
          <cell r="C173" t="str">
            <v>Associate</v>
          </cell>
          <cell r="D173">
            <v>2019</v>
          </cell>
          <cell r="E173">
            <v>2019</v>
          </cell>
          <cell r="F173">
            <v>146419</v>
          </cell>
          <cell r="G173" t="str">
            <v>N</v>
          </cell>
        </row>
        <row r="174">
          <cell r="B174" t="str">
            <v>Clonmel Business Development Park</v>
          </cell>
          <cell r="C174" t="str">
            <v>Associate</v>
          </cell>
          <cell r="D174">
            <v>2019</v>
          </cell>
          <cell r="E174">
            <v>2019</v>
          </cell>
          <cell r="F174">
            <v>44895</v>
          </cell>
          <cell r="G174" t="str">
            <v>N</v>
          </cell>
        </row>
        <row r="175">
          <cell r="B175" t="str">
            <v>Shannon Broadband Ltd</v>
          </cell>
          <cell r="C175" t="str">
            <v>Associate</v>
          </cell>
          <cell r="D175">
            <v>2019</v>
          </cell>
          <cell r="E175">
            <v>2019</v>
          </cell>
          <cell r="F175">
            <v>193356</v>
          </cell>
          <cell r="G175" t="str">
            <v>N</v>
          </cell>
        </row>
        <row r="176">
          <cell r="A176" t="str">
            <v>Waterford City and County Council</v>
          </cell>
          <cell r="B176" t="str">
            <v>Waterford Treasuries at the Granary Ltd</v>
          </cell>
          <cell r="C176" t="str">
            <v>Subsidiary</v>
          </cell>
          <cell r="D176">
            <v>2019</v>
          </cell>
          <cell r="E176">
            <v>2019</v>
          </cell>
          <cell r="F176">
            <v>1036</v>
          </cell>
          <cell r="G176" t="str">
            <v>N</v>
          </cell>
        </row>
        <row r="177">
          <cell r="B177" t="str">
            <v>Waterford Regional Airport</v>
          </cell>
          <cell r="C177" t="str">
            <v>Shareholder</v>
          </cell>
          <cell r="D177">
            <v>2018</v>
          </cell>
          <cell r="E177">
            <v>2018</v>
          </cell>
          <cell r="F177">
            <v>1083</v>
          </cell>
          <cell r="G177" t="str">
            <v>N</v>
          </cell>
        </row>
        <row r="178">
          <cell r="B178" t="str">
            <v>Swimworld (Waterford) Leisure Ltd.</v>
          </cell>
          <cell r="C178" t="str">
            <v>Joint Venture</v>
          </cell>
          <cell r="D178">
            <v>2019</v>
          </cell>
          <cell r="E178">
            <v>2019</v>
          </cell>
          <cell r="F178">
            <v>1574</v>
          </cell>
          <cell r="G178" t="str">
            <v>N</v>
          </cell>
        </row>
        <row r="179">
          <cell r="B179" t="str">
            <v>Viking Triangle Trust</v>
          </cell>
          <cell r="C179" t="str">
            <v>Financial Controller</v>
          </cell>
          <cell r="D179">
            <v>2018</v>
          </cell>
          <cell r="E179">
            <v>2018</v>
          </cell>
          <cell r="F179">
            <v>88</v>
          </cell>
          <cell r="G179" t="str">
            <v>N</v>
          </cell>
        </row>
        <row r="180">
          <cell r="B180" t="str">
            <v>Lismore Heritage Company</v>
          </cell>
          <cell r="C180" t="str">
            <v xml:space="preserve">Financial Controller </v>
          </cell>
          <cell r="D180">
            <v>2019</v>
          </cell>
          <cell r="E180">
            <v>2019</v>
          </cell>
          <cell r="F180">
            <v>314</v>
          </cell>
          <cell r="G180" t="str">
            <v>N</v>
          </cell>
        </row>
        <row r="181">
          <cell r="B181" t="str">
            <v>Mount Congreve</v>
          </cell>
          <cell r="C181" t="str">
            <v>Trust</v>
          </cell>
          <cell r="D181">
            <v>2018</v>
          </cell>
          <cell r="E181">
            <v>2018</v>
          </cell>
          <cell r="F181">
            <v>990</v>
          </cell>
          <cell r="G181" t="str">
            <v>N</v>
          </cell>
        </row>
        <row r="182">
          <cell r="A182" t="str">
            <v>Westmeath County Council</v>
          </cell>
          <cell r="B182" t="str">
            <v>Mullingar Arts Centre CLG</v>
          </cell>
          <cell r="C182" t="str">
            <v>Associate</v>
          </cell>
          <cell r="D182">
            <v>2018</v>
          </cell>
          <cell r="E182">
            <v>2018</v>
          </cell>
          <cell r="F182">
            <v>895174</v>
          </cell>
          <cell r="G182" t="str">
            <v>N</v>
          </cell>
        </row>
        <row r="183">
          <cell r="B183" t="str">
            <v>Athlone Regional Sports Centre Ltd.</v>
          </cell>
          <cell r="C183" t="str">
            <v>Subsidiary</v>
          </cell>
          <cell r="D183">
            <v>2019</v>
          </cell>
          <cell r="E183">
            <v>2019</v>
          </cell>
          <cell r="F183">
            <v>1542011</v>
          </cell>
          <cell r="G183" t="str">
            <v>N</v>
          </cell>
        </row>
        <row r="184">
          <cell r="B184" t="str">
            <v>Athlone Arts &amp; Tourism Ltd.</v>
          </cell>
          <cell r="C184" t="str">
            <v>Subsidiary</v>
          </cell>
          <cell r="D184">
            <v>2019</v>
          </cell>
          <cell r="E184">
            <v>2019</v>
          </cell>
          <cell r="F184">
            <v>360742</v>
          </cell>
          <cell r="G184" t="str">
            <v>N</v>
          </cell>
        </row>
        <row r="185">
          <cell r="A185" t="str">
            <v>Wexford County Council</v>
          </cell>
          <cell r="B185" t="str">
            <v>Hook Heritage Ltd</v>
          </cell>
          <cell r="C185" t="str">
            <v>Associate</v>
          </cell>
          <cell r="D185">
            <v>2019</v>
          </cell>
          <cell r="E185">
            <v>2019</v>
          </cell>
          <cell r="F185">
            <v>1234309</v>
          </cell>
          <cell r="G185" t="str">
            <v>N</v>
          </cell>
        </row>
        <row r="186">
          <cell r="B186" t="str">
            <v>Courtown Waterworld</v>
          </cell>
          <cell r="C186" t="str">
            <v>Associate</v>
          </cell>
          <cell r="D186">
            <v>2018</v>
          </cell>
          <cell r="E186">
            <v>2018</v>
          </cell>
          <cell r="F186">
            <v>1352512</v>
          </cell>
          <cell r="G186" t="str">
            <v>N</v>
          </cell>
        </row>
        <row r="187">
          <cell r="B187" t="str">
            <v>National 1798 Visitor Centre</v>
          </cell>
          <cell r="C187" t="str">
            <v>Associate</v>
          </cell>
          <cell r="D187">
            <v>2019</v>
          </cell>
          <cell r="E187">
            <v>2019</v>
          </cell>
          <cell r="F187">
            <v>435097</v>
          </cell>
          <cell r="G187" t="str">
            <v>N</v>
          </cell>
        </row>
        <row r="188">
          <cell r="B188" t="str">
            <v>Wexford Heritage Trust</v>
          </cell>
          <cell r="C188" t="str">
            <v>Associate</v>
          </cell>
          <cell r="D188">
            <v>2019</v>
          </cell>
          <cell r="E188">
            <v>2019</v>
          </cell>
          <cell r="F188">
            <v>1239681</v>
          </cell>
          <cell r="G188" t="str">
            <v>N</v>
          </cell>
        </row>
        <row r="189">
          <cell r="B189" t="str">
            <v>The Model County Enterprise Company</v>
          </cell>
          <cell r="C189" t="str">
            <v>Associate</v>
          </cell>
          <cell r="D189">
            <v>2019</v>
          </cell>
          <cell r="E189">
            <v>2019</v>
          </cell>
          <cell r="F189">
            <v>373448</v>
          </cell>
          <cell r="G189" t="str">
            <v>N</v>
          </cell>
        </row>
        <row r="190">
          <cell r="B190" t="str">
            <v>Wexford Monument Trust</v>
          </cell>
          <cell r="C190" t="str">
            <v>Associate</v>
          </cell>
          <cell r="D190">
            <v>2019</v>
          </cell>
          <cell r="E190">
            <v>2019</v>
          </cell>
          <cell r="F190">
            <v>4031</v>
          </cell>
          <cell r="G190" t="str">
            <v>N</v>
          </cell>
        </row>
        <row r="191">
          <cell r="B191" t="str">
            <v>New Ross Sports &amp; Leisure</v>
          </cell>
          <cell r="C191" t="str">
            <v>Subsidiary</v>
          </cell>
          <cell r="D191">
            <v>2019</v>
          </cell>
          <cell r="E191">
            <v>2019</v>
          </cell>
          <cell r="F191">
            <v>1128703</v>
          </cell>
          <cell r="G191" t="str">
            <v>N</v>
          </cell>
        </row>
        <row r="192">
          <cell r="B192" t="str">
            <v>Wexford Swimming Pool</v>
          </cell>
          <cell r="C192" t="str">
            <v>Associate</v>
          </cell>
          <cell r="D192">
            <v>2019</v>
          </cell>
          <cell r="E192">
            <v>2019</v>
          </cell>
          <cell r="F192">
            <v>622039</v>
          </cell>
          <cell r="G192" t="str">
            <v>N</v>
          </cell>
        </row>
        <row r="193">
          <cell r="A193" t="str">
            <v>Wicklow County Council</v>
          </cell>
          <cell r="B193" t="str">
            <v>Arklow Business Enterprise Centre CLG</v>
          </cell>
          <cell r="C193" t="str">
            <v>Associate</v>
          </cell>
          <cell r="D193">
            <v>43465</v>
          </cell>
          <cell r="E193">
            <v>2018</v>
          </cell>
          <cell r="F193">
            <v>283983</v>
          </cell>
          <cell r="G193" t="str">
            <v>N</v>
          </cell>
        </row>
        <row r="194">
          <cell r="B194" t="str">
            <v>Bray Swimming Pool and Leisure Centre DAC</v>
          </cell>
          <cell r="C194" t="str">
            <v>Subsidiary</v>
          </cell>
          <cell r="D194">
            <v>43830</v>
          </cell>
          <cell r="E194">
            <v>2019</v>
          </cell>
          <cell r="F194">
            <v>1600397</v>
          </cell>
          <cell r="G194" t="str">
            <v>N</v>
          </cell>
        </row>
        <row r="195">
          <cell r="B195" t="str">
            <v>Bray Tourism CLG</v>
          </cell>
          <cell r="C195" t="str">
            <v>Associate</v>
          </cell>
          <cell r="D195">
            <v>43465</v>
          </cell>
          <cell r="E195">
            <v>2018</v>
          </cell>
          <cell r="F195">
            <v>56550</v>
          </cell>
          <cell r="G195" t="str">
            <v>N</v>
          </cell>
        </row>
        <row r="196">
          <cell r="B196" t="str">
            <v>Greystones Harbour Property DAC</v>
          </cell>
          <cell r="C196" t="str">
            <v>Subsidiary</v>
          </cell>
          <cell r="D196">
            <v>43373</v>
          </cell>
          <cell r="E196">
            <v>2018</v>
          </cell>
          <cell r="F196">
            <v>1094</v>
          </cell>
          <cell r="G196" t="str">
            <v>N</v>
          </cell>
        </row>
        <row r="197">
          <cell r="B197" t="str">
            <v>Mermaid County Wicklow Arts Centre CLG</v>
          </cell>
          <cell r="C197" t="str">
            <v>Associate</v>
          </cell>
          <cell r="D197">
            <v>43830</v>
          </cell>
          <cell r="E197">
            <v>2019</v>
          </cell>
          <cell r="F197">
            <v>1260919</v>
          </cell>
          <cell r="G197" t="str">
            <v>N</v>
          </cell>
        </row>
        <row r="198">
          <cell r="B198" t="str">
            <v>WEP Gaol CLG</v>
          </cell>
          <cell r="C198" t="str">
            <v>Associate</v>
          </cell>
          <cell r="D198">
            <v>43585</v>
          </cell>
          <cell r="E198">
            <v>2019</v>
          </cell>
          <cell r="F198">
            <v>295817</v>
          </cell>
          <cell r="G198" t="str">
            <v>N</v>
          </cell>
        </row>
        <row r="199">
          <cell r="B199" t="str">
            <v>Wicklow County Tourism CLG</v>
          </cell>
          <cell r="C199" t="str">
            <v>Associate</v>
          </cell>
          <cell r="D199">
            <v>43465</v>
          </cell>
          <cell r="E199">
            <v>2018</v>
          </cell>
          <cell r="F199">
            <v>154946</v>
          </cell>
          <cell r="G199" t="str">
            <v>N</v>
          </cell>
        </row>
        <row r="200">
          <cell r="B200" t="str">
            <v>Wicklow Recreational Services DAC</v>
          </cell>
          <cell r="C200" t="str">
            <v>Subsidiary</v>
          </cell>
          <cell r="D200">
            <v>43830</v>
          </cell>
          <cell r="E200">
            <v>2019</v>
          </cell>
          <cell r="F200">
            <v>2067890</v>
          </cell>
          <cell r="G200" t="str">
            <v>N</v>
          </cell>
        </row>
        <row r="201">
          <cell r="B201" t="str">
            <v>Wicklow Enterprise Park CLG</v>
          </cell>
          <cell r="C201" t="str">
            <v>Associate</v>
          </cell>
          <cell r="D201">
            <v>43585</v>
          </cell>
          <cell r="E201">
            <v>2019</v>
          </cell>
          <cell r="F201">
            <v>559601</v>
          </cell>
          <cell r="G201" t="str">
            <v>N</v>
          </cell>
        </row>
      </sheetData>
      <sheetData sheetId="8"/>
    </sheetDataSet>
  </externalBook>
</externalLink>
</file>

<file path=xl/persons/person.xml><?xml version="1.0" encoding="utf-8"?>
<personList xmlns="http://schemas.microsoft.com/office/spreadsheetml/2018/threadedcomments" xmlns:x="http://schemas.openxmlformats.org/spreadsheetml/2006/main">
  <person displayName="Allan Kelly" id="{BA9428F8-4477-4902-BECB-C68240FAD65D}" userId="S::allan.kelly@fiscalcouncil.ie::defd2849-febf-48e6-bf21-410f0805739d" providerId="AD"/>
  <person displayName="Kevin Timoney" id="{3121A5BF-0E58-4885-B158-743D9C6180D1}" userId="S::Kevin.Timoney@fiscalcouncil.ie::6903e73c-6a6d-4d30-a7bf-d8d8f4b14238" providerId="AD"/>
  <person displayName="Ksenija Semiskura" id="{04046231-A5B2-4725-8744-CEDFA4D02C9E}" userId="S::ksenija.semiskura@fiscalcouncil.ie::66ea6292-fa0d-40f2-beab-1f12dd0987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7" dT="2021-06-09T18:44:08.10" personId="{3121A5BF-0E58-4885-B158-743D9C6180D1}" id="{48021A84-F87D-4CEE-9E28-E2153E02B1F0}">
    <text>Didn't exist in 2019, within Education vote.</text>
  </threadedComment>
  <threadedComment ref="D60" dT="2021-06-09T15:32:40.68" personId="{BA9428F8-4477-4902-BECB-C68240FAD65D}" id="{F96D64D9-D6A7-4E75-A869-C3ECE8571A9A}">
    <text>Staff short term benefits, Note 9, pp.95</text>
  </threadedComment>
  <threadedComment ref="E60" dT="2021-06-30T15:20:53.58" personId="{BA9428F8-4477-4902-BECB-C68240FAD65D}" id="{F485A5D0-2513-4298-81FA-BEF443A7C7EB}">
    <text>Additions &amp; Disposals - Note 12, pp.100
Receipts from sales - Cash Flow, pp.84</text>
  </threadedComment>
  <threadedComment ref="D61" dT="2021-06-09T15:37:07.15" personId="{BA9428F8-4477-4902-BECB-C68240FAD65D}" id="{96D9827A-2E2A-43A3-B7C5-A366C6242BA5}">
    <text>Staff short term benefits, note 6, pp.110</text>
  </threadedComment>
  <threadedComment ref="E61" dT="2021-06-30T15:26:39.93" personId="{BA9428F8-4477-4902-BECB-C68240FAD65D}" id="{F39F390D-FC18-4FAC-80D3-00A11401A405}">
    <text>Additions &amp; Disposals - Note 7, pp.111</text>
  </threadedComment>
  <threadedComment ref="D62" dT="2021-06-09T15:45:50.57" personId="{BA9428F8-4477-4902-BECB-C68240FAD65D}" id="{F562766F-9D64-4F32-B357-8E0BE044026D}">
    <text>Note 9, pp.62</text>
  </threadedComment>
  <threadedComment ref="E62" dT="2021-06-30T15:28:07.22" personId="{BA9428F8-4477-4902-BECB-C68240FAD65D}" id="{867CB6F3-6E5C-4D44-85C9-2327A833F27D}">
    <text>Additions - Note 11, pp.64</text>
  </threadedComment>
  <threadedComment ref="D63" dT="2021-06-09T15:49:34.89" personId="{BA9428F8-4477-4902-BECB-C68240FAD65D}" id="{E708CB53-902A-4E86-A904-6EBAD444C3A2}">
    <text>Staff short term benefits, note 5, pp.167</text>
  </threadedComment>
  <threadedComment ref="E63" dT="2021-06-30T15:29:23.93" personId="{BA9428F8-4477-4902-BECB-C68240FAD65D}" id="{4739EB34-4F0F-45AE-A042-F7EA489C336A}">
    <text>Additions &amp; Disposals - Note 15, pp.173</text>
  </threadedComment>
  <threadedComment ref="D64" dT="2021-06-09T15:58:36.70" personId="{BA9428F8-4477-4902-BECB-C68240FAD65D}" id="{BB98634C-9EC6-456C-B9F9-366F062BF497}">
    <text>Staff Short Term Benefits, Note 4b, pp.82</text>
  </threadedComment>
  <threadedComment ref="E64" dT="2021-06-30T15:31:05.88" personId="{BA9428F8-4477-4902-BECB-C68240FAD65D}" id="{62BB858C-876E-4B4F-A547-8EC359995B05}">
    <text>Additions &amp; Disposals - Note 9, pp.85
Proceeds from disposal - Cash Flow, pp.78</text>
  </threadedComment>
  <threadedComment ref="D65" dT="2021-06-09T16:01:31.30" personId="{BA9428F8-4477-4902-BECB-C68240FAD65D}" id="{EA1C16FA-8CD1-486E-97E8-427A53EED22F}">
    <text>Staff costs, pp.53</text>
  </threadedComment>
  <threadedComment ref="E65" dT="2021-06-30T15:33:25.44" personId="{BA9428F8-4477-4902-BECB-C68240FAD65D}" id="{E5EDF7D7-383A-410F-A7AE-A637EB5E7557}">
    <text>No Fixed Assets</text>
  </threadedComment>
  <threadedComment ref="D66" dT="2021-06-09T16:10:48.03" personId="{BA9428F8-4477-4902-BECB-C68240FAD65D}" id="{9EF4BDE2-357A-44C4-9079-758F1AAFF4C7}">
    <text>Note 3, pp.38</text>
  </threadedComment>
  <threadedComment ref="E66" dT="2021-06-30T15:38:30.05" personId="{BA9428F8-4477-4902-BECB-C68240FAD65D}" id="{CAA345BB-9690-40E0-BD79-8161C11E080D}">
    <text>Additions &amp; Disposals - Note 16, pp.46</text>
  </threadedComment>
  <threadedComment ref="C67" dT="2021-06-03T11:45:32.10" personId="{BA9428F8-4477-4902-BECB-C68240FAD65D}" id="{1B94A7E3-4704-47EF-874D-8730B31E9710}">
    <text>Cost of Sales + Administrative expenses</text>
  </threadedComment>
  <threadedComment ref="D67" dT="2021-06-09T16:14:22.13" personId="{BA9428F8-4477-4902-BECB-C68240FAD65D}" id="{CEE01EEA-DFBB-4FD3-8F1B-B1BE03308935}">
    <text>Note 7, pp.21</text>
  </threadedComment>
  <threadedComment ref="E67" dT="2021-06-30T15:41:15.54" personId="{BA9428F8-4477-4902-BECB-C68240FAD65D}" id="{0D26BFE3-D269-4BB3-9841-5A7D2D24A7B2}">
    <text>No additions or disposals - Note 10, pp.22</text>
  </threadedComment>
  <threadedComment ref="D69" dT="2021-06-09T16:19:01.05" personId="{BA9428F8-4477-4902-BECB-C68240FAD65D}" id="{CC433146-346F-476B-B8EE-617F47259407}">
    <text>Note 4, pp.47</text>
  </threadedComment>
  <threadedComment ref="E69" dT="2021-06-30T15:43:16.95" personId="{BA9428F8-4477-4902-BECB-C68240FAD65D}" id="{9F26B1A5-9450-422E-8025-E4128C0523C6}">
    <text>Additions, Note 7, pp.49</text>
  </threadedComment>
  <threadedComment ref="D70" dT="2021-06-09T16:24:24.09" personId="{BA9428F8-4477-4902-BECB-C68240FAD65D}" id="{E1ADDBCC-E12B-4F8E-B83C-190A674EEB8B}">
    <text>Figure includes a seconded staff member from the Central Bank. Central Bank pays this persons wages but the cost of doing so is reimbursed by CCPC.
Note 5, pp.27</text>
  </threadedComment>
  <threadedComment ref="E70" dT="2021-06-30T15:45:20.44" personId="{BA9428F8-4477-4902-BECB-C68240FAD65D}" id="{03C04BA8-3EDE-47E4-BF6B-5AD38ACBB46C}">
    <text>Additions &amp; Disposals - Note 8, pp.31</text>
  </threadedComment>
  <threadedComment ref="D71" dT="2021-06-09T16:30:07.39" personId="{BA9428F8-4477-4902-BECB-C68240FAD65D}" id="{34956DFD-9248-47DF-A692-27D63B0B1204}">
    <text>Note 7a, pp.50</text>
  </threadedComment>
  <threadedComment ref="E71" dT="2021-06-30T15:47:21.03" personId="{BA9428F8-4477-4902-BECB-C68240FAD65D}" id="{69FB87A7-DD06-490E-9797-B67FA737888E}">
    <text>Additions &amp; Disposals - Note 16, pp.57</text>
  </threadedComment>
  <threadedComment ref="D72" dT="2021-06-09T16:31:18.13" personId="{BA9428F8-4477-4902-BECB-C68240FAD65D}" id="{2E14392C-4453-455F-954D-9976E3B9A5C2}">
    <text>Staff short term benefits, Note 6, pp.23</text>
  </threadedComment>
  <threadedComment ref="E72" dT="2021-06-30T15:49:55.99" personId="{BA9428F8-4477-4902-BECB-C68240FAD65D}" id="{E86531CB-6713-429C-A942-698D750CAF30}">
    <text>Additions - Disposals, Note 9, pp.26</text>
  </threadedComment>
  <threadedComment ref="D73" dT="2021-06-10T12:30:22.81" personId="{BA9428F8-4477-4902-BECB-C68240FAD65D}" id="{204674D9-C96A-4E6A-9DCB-7F10593C4B2E}">
    <text>Note 8c, pp.36</text>
  </threadedComment>
  <threadedComment ref="E73" dT="2021-06-30T15:51:49.12" personId="{BA9428F8-4477-4902-BECB-C68240FAD65D}" id="{09272E83-6327-4BD1-B453-EE62E9A8CCF3}">
    <text>Additions &amp; Disposals - Note 13, pp.38 &amp; Note 14, pp.39
Proceeds from Disposal - Cash Flow, pp.31</text>
  </threadedComment>
  <threadedComment ref="C74" dT="2021-06-03T11:56:27.07" personId="{BA9428F8-4477-4902-BECB-C68240FAD65D}" id="{DE8EADD2-D441-425E-80F3-4307D59D0DCF}">
    <text>Administrative Expenses + Finance Costs</text>
  </threadedComment>
  <threadedComment ref="D74" dT="2021-06-10T12:32:08.72" personId="{BA9428F8-4477-4902-BECB-C68240FAD65D}" id="{4F0BED27-87A2-4D24-917D-D95FEBF91C8C}">
    <text>Salaries, Note 14, pp.61</text>
  </threadedComment>
  <threadedComment ref="E74" dT="2021-06-30T15:57:20.57" personId="{BA9428F8-4477-4902-BECB-C68240FAD65D}" id="{724F87C7-46B7-42F7-AA27-866A70144D34}">
    <text>Additions &amp; Disposals - Note 4, pp.53</text>
  </threadedComment>
  <threadedComment ref="D75" dT="2021-06-10T12:33:36.93" personId="{BA9428F8-4477-4902-BECB-C68240FAD65D}" id="{8A8CD894-9601-4B29-8694-B55CD74B041B}">
    <text>Wages and Salaries, Note 3a, pp.51</text>
  </threadedComment>
  <threadedComment ref="E75" dT="2021-06-30T15:59:48.69" personId="{BA9428F8-4477-4902-BECB-C68240FAD65D}" id="{A636AEF8-D12D-4F8E-B521-47F6621BC72D}">
    <text>Additions &amp; Disposals - Note 6, pp.54 Proceeds from Disposal of Assets - Cash Flow, pp.47</text>
  </threadedComment>
  <threadedComment ref="D76" dT="2021-06-10T12:34:55.48" personId="{BA9428F8-4477-4902-BECB-C68240FAD65D}" id="{7B855EE5-4196-4A26-8FFF-E5D756DF6F36}">
    <text>Staff Salaries, Note 4a, pp.76</text>
  </threadedComment>
  <threadedComment ref="E76" dT="2021-06-30T16:02:45.76" personId="{BA9428F8-4477-4902-BECB-C68240FAD65D}" id="{18E8A349-A8FF-43BF-A65F-4603FA59A7C0}">
    <text>Additions &amp; Disposals - Note 8, pp.84</text>
  </threadedComment>
  <threadedComment ref="D77" dT="2021-06-10T12:39:44.75" personId="{BA9428F8-4477-4902-BECB-C68240FAD65D}" id="{526C505B-3BAE-4BC7-B5A7-B2D7DE378D89}">
    <text>Salaries &amp; Wages, Note 4b, 35</text>
  </threadedComment>
  <threadedComment ref="E77" dT="2021-06-30T16:04:29.08" personId="{BA9428F8-4477-4902-BECB-C68240FAD65D}" id="{9384A477-2DFC-47C9-BFDC-A66F0D729138}">
    <text>Additions - Note 8 &amp; 9, pp.36-37</text>
  </threadedComment>
  <threadedComment ref="D79" dT="2021-06-10T12:44:29.88" personId="{BA9428F8-4477-4902-BECB-C68240FAD65D}" id="{F1F9DF70-22F8-4140-B302-B71DE53936A7}">
    <text>Wages &amp; Salaries, Note 4, pp.22</text>
  </threadedComment>
  <threadedComment ref="E79" dT="2021-06-30T16:05:43.30" personId="{BA9428F8-4477-4902-BECB-C68240FAD65D}" id="{6795E83A-5960-4EF3-AD86-D92803F38CC7}">
    <text>Additions &amp; Disposals - Note 10, pp.26</text>
  </threadedComment>
  <threadedComment ref="C80" dT="2021-06-03T12:39:46.68" personId="{BA9428F8-4477-4902-BECB-C68240FAD65D}" id="{E5A3327D-A6C0-4A96-9655-206C4A6287CC}">
    <text>Total Expenditure + Depreciation
Depreciation is not included in the Total expenditure account - Note 1.b.1, pp.69</text>
  </threadedComment>
  <threadedComment ref="D80" dT="2021-06-10T12:48:01.61" personId="{BA9428F8-4477-4902-BECB-C68240FAD65D}" id="{A18AD94F-30FC-4DE1-9D13-2AB379E31304}">
    <text>Basic Pay + Holiday Pay + Allowances + Overtime + Night Duty + Weekends + On-call + Arrears, Note 5b, pp.72</text>
  </threadedComment>
  <threadedComment ref="E80" dT="2021-06-30T16:07:17.77" personId="{BA9428F8-4477-4902-BECB-C68240FAD65D}" id="{A2AAB96D-D815-4F8C-B541-AE67EAF7E353}">
    <text>Additions - Note 9, pp.75</text>
  </threadedComment>
  <threadedComment ref="D81" dT="2021-06-10T12:49:34.48" personId="{BA9428F8-4477-4902-BECB-C68240FAD65D}" id="{CB981A7A-49E2-4E3F-9ED5-47ADB635260E}">
    <text>Wages and Salaries, Note 10, pp.28</text>
  </threadedComment>
  <threadedComment ref="E81" dT="2021-06-30T16:08:36.40" personId="{BA9428F8-4477-4902-BECB-C68240FAD65D}" id="{6E7529AD-BB54-48F4-A3C5-B1B3CE170490}">
    <text>Additions - Note 12, pp.29</text>
  </threadedComment>
  <threadedComment ref="D82" dT="2021-06-10T12:51:04.90" personId="{BA9428F8-4477-4902-BECB-C68240FAD65D}" id="{3DCABEFF-96ED-4934-B777-CE733289EF5F}">
    <text>Staff Salaries, Note 3a, pp.25</text>
  </threadedComment>
  <threadedComment ref="E82" dT="2021-06-30T16:10:01.76" personId="{BA9428F8-4477-4902-BECB-C68240FAD65D}" id="{E5036087-82AF-4BAD-A0F3-A0F13CFCBD9D}">
    <text>Additions &amp; Disposals - Note 5, pp.31</text>
  </threadedComment>
  <threadedComment ref="D83" dT="2021-06-10T12:52:31.34" personId="{BA9428F8-4477-4902-BECB-C68240FAD65D}" id="{C8694C53-FF95-4E80-AD43-263AFF66D3ED}">
    <text>Staff Costs + Temporary Staff Costs, Note 4, pp.22</text>
  </threadedComment>
  <threadedComment ref="E83" dT="2021-06-30T16:11:09.16" personId="{BA9428F8-4477-4902-BECB-C68240FAD65D}" id="{BE7EDC97-8CB0-4701-B00B-37D9DF6B63B1}">
    <text>Additions &amp; Disposals - Note 11, pp.25</text>
  </threadedComment>
  <threadedComment ref="D84" dT="2021-06-10T12:56:05.41" personId="{BA9428F8-4477-4902-BECB-C68240FAD65D}" id="{AA90F1A9-AD67-427A-B794-74D72130CC08}">
    <text>Staff short term benefits, Note 6d, pp.121</text>
  </threadedComment>
  <threadedComment ref="E84" dT="2021-06-30T16:12:30.13" personId="{BA9428F8-4477-4902-BECB-C68240FAD65D}" id="{C1FE9B9B-C4F4-43CB-BED7-8444CA8A43A0}">
    <text>Additions &amp; Disposals - Note 9, pp.125 
Proceeds from Disposal - Cash Flow, pp.113</text>
  </threadedComment>
  <threadedComment ref="D85" dT="2021-06-10T12:57:56.67" personId="{BA9428F8-4477-4902-BECB-C68240FAD65D}" id="{9B052D8C-CA55-4C0A-881E-6ACDBF892B8A}">
    <text>Staff short term benefits, Note 5.1, pp.56</text>
  </threadedComment>
  <threadedComment ref="E85" dT="2021-06-30T16:17:03.51" personId="{BA9428F8-4477-4902-BECB-C68240FAD65D}" id="{D32B0414-23DC-4D5A-A76D-8657386D5ADB}">
    <text>Additions &amp; Disposals - Note 10, pp.64</text>
  </threadedComment>
  <threadedComment ref="D86" dT="2021-06-10T13:00:59.39" personId="{BA9428F8-4477-4902-BECB-C68240FAD65D}" id="{C6AD0CED-924C-4EFC-B0EE-1F5076B43699}">
    <text>Staff short term benefits, Note 8a, pp.99</text>
  </threadedComment>
  <threadedComment ref="E86" dT="2021-06-30T16:17:55.54" personId="{BA9428F8-4477-4902-BECB-C68240FAD65D}" id="{5FB6A51E-5A04-47A5-9D5C-105D362B26B8}">
    <text>Additions &amp; Disposals - Note 19, pp.104 
Proceeds from Disposals - Cash Flows, pp.94</text>
  </threadedComment>
  <threadedComment ref="D87" dT="2021-06-10T13:08:21.54" personId="{BA9428F8-4477-4902-BECB-C68240FAD65D}" id="{303C5E36-6931-4F84-9A52-678BB607854F}">
    <text>Staff short term benefits, Note 5a, pp.89</text>
  </threadedComment>
  <threadedComment ref="E87" dT="2021-06-30T16:20:57.60" personId="{BA9428F8-4477-4902-BECB-C68240FAD65D}" id="{65F32471-1197-4FFF-A23D-146A69DBAE44}">
    <text>Disposals - Note 11, pp.92</text>
  </threadedComment>
  <threadedComment ref="D88" dT="2021-06-30T16:24:04.35" personId="{BA9428F8-4477-4902-BECB-C68240FAD65D}" id="{E78BD9DF-F9E5-451C-B1B4-A93721F25D95}">
    <text>Employee Short Term Benefits, Note 3, pp.82</text>
  </threadedComment>
  <threadedComment ref="E88" dT="2021-06-30T16:22:10.47" personId="{BA9428F8-4477-4902-BECB-C68240FAD65D}" id="{25107760-0B1E-418D-A170-A117FBBE858B}">
    <text>Additions &amp; Disposals - Note 7, pp.83 Proceeds from Disposals - Cash Flows, pp.77</text>
  </threadedComment>
  <threadedComment ref="D89" dT="2021-06-10T13:09:48.01" personId="{BA9428F8-4477-4902-BECB-C68240FAD65D}" id="{83797BB8-6F2F-4D6C-82AC-E716D48FFF8A}">
    <text>Staff Salaries, Note 3, pp.65</text>
  </threadedComment>
  <threadedComment ref="E89" dT="2021-06-30T16:26:48.05" personId="{BA9428F8-4477-4902-BECB-C68240FAD65D}" id="{EC6CD2C1-92FA-44C3-ABC0-D02FB4B66DC3}">
    <text>Additions &amp; Disposals - Note 6, pp.68</text>
  </threadedComment>
  <threadedComment ref="C90" dT="2021-06-04T15:57:43.30" personId="{04046231-A5B2-4725-8744-CEDFA4D02C9E}" id="{CAE03405-E8A0-49E5-8715-6F051E6F978D}">
    <text>The expenses are so small because the body had accruals which was used as credit for expenses. (See note 3 on p.14)</text>
  </threadedComment>
  <threadedComment ref="C91" dT="2021-06-03T12:26:12.73" personId="{BA9428F8-4477-4902-BECB-C68240FAD65D}" id="{37ED0F97-6F8F-4E50-A745-29E28394E38B}">
    <text>Operating Costs, pp.31 + Auditors Remuneration + Depreciation, Note 6, pp. 45</text>
  </threadedComment>
  <threadedComment ref="D91" dT="2021-06-10T13:19:19.14" personId="{BA9428F8-4477-4902-BECB-C68240FAD65D}" id="{7C5E2495-74E4-4E11-BAC7-3F680BD22B08}">
    <text>Wages and Salaries, Note 7, pp.46</text>
  </threadedComment>
  <threadedComment ref="E91" dT="2021-06-30T16:28:49.98" personId="{BA9428F8-4477-4902-BECB-C68240FAD65D}" id="{F82BE370-0451-48F2-9E54-6F2594CD5612}">
    <text>Additions &amp; Disposals - Note 9-11, pp.50-52</text>
  </threadedComment>
  <threadedComment ref="C92" dT="2021-06-03T12:35:09.90" personId="{BA9428F8-4477-4902-BECB-C68240FAD65D}" id="{42809B0D-68FA-4DBA-8CA0-27E7BB490CFD}">
    <text>Operating Costs + Depreciation</text>
  </threadedComment>
  <threadedComment ref="D92" dT="2021-06-10T13:21:46.74" personId="{BA9428F8-4477-4902-BECB-C68240FAD65D}" id="{13B17343-86F2-40AC-836F-B9AA7CA43131}">
    <text>Wages and Salaries, Note 7, pp.113</text>
  </threadedComment>
  <threadedComment ref="E92" dT="2021-07-01T09:24:32.57" personId="{BA9428F8-4477-4902-BECB-C68240FAD65D}" id="{02C34F7C-13E7-4937-9024-5A4C245DA38C}">
    <text>Additions &amp; Disposals - Note 9, pp.116 
Proceeds from disposal - Cash Flow, pp.98</text>
  </threadedComment>
  <threadedComment ref="D93" dT="2021-06-10T13:23:35.11" personId="{BA9428F8-4477-4902-BECB-C68240FAD65D}" id="{B03917AB-C914-45C0-B2AA-5C802F32A767}">
    <text>Gross Salaries, Note 6b, pp.70</text>
  </threadedComment>
  <threadedComment ref="E93" dT="2021-07-01T09:27:15.41" personId="{BA9428F8-4477-4902-BECB-C68240FAD65D}" id="{5E29AE53-7336-4E84-908D-6217FC57C02B}">
    <text>Additions &amp; Disposals - Note 10, pp.74</text>
  </threadedComment>
  <threadedComment ref="D94" dT="2021-06-10T13:25:25.48" personId="{BA9428F8-4477-4902-BECB-C68240FAD65D}" id="{853EB8E8-77DB-4CB5-9B28-705E2F05D4C2}">
    <text>Salaries and Wages + Overtime, Note 4a, pp.51</text>
  </threadedComment>
  <threadedComment ref="E94" dT="2021-07-01T09:30:49.78" personId="{BA9428F8-4477-4902-BECB-C68240FAD65D}" id="{14970EB2-4479-4F78-898E-8F3C078F559B}">
    <text>Additions &amp; Disposals - Note 7, pp.53</text>
  </threadedComment>
  <threadedComment ref="D95" dT="2021-06-10T13:31:02.53" personId="{BA9428F8-4477-4902-BECB-C68240FAD65D}" id="{21F4F546-5F42-4196-957C-625684E98E8C}">
    <text>Staff Costs (Charitable activities, Note 9, pp.46 + Cost of raising funds, Note 10, pp.47)</text>
  </threadedComment>
  <threadedComment ref="E95" dT="2021-07-01T09:34:33.64" personId="{BA9428F8-4477-4902-BECB-C68240FAD65D}" id="{4F045A7A-544B-41DB-BCD4-708D2B75BA2A}">
    <text>Additions &amp; Disposals - Note 14, pp.50</text>
  </threadedComment>
  <threadedComment ref="D96" dT="2021-06-10T13:32:46.03" personId="{BA9428F8-4477-4902-BECB-C68240FAD65D}" id="{34D2BF80-E9B6-4D97-9D62-0EAF81E8CCF7}">
    <text>Staff short term benefits, Note 3, pp.26</text>
  </threadedComment>
  <threadedComment ref="E96" dT="2021-07-01T09:38:00.77" personId="{BA9428F8-4477-4902-BECB-C68240FAD65D}" id="{1562CA7F-93D5-4BE4-BEE2-809D246814D7}">
    <text>Additions - Note 6, pp.29
Is artwork included? what about donated art?</text>
  </threadedComment>
  <threadedComment ref="D100" dT="2021-06-10T13:37:26.48" personId="{BA9428F8-4477-4902-BECB-C68240FAD65D}" id="{F9F946CC-818C-4193-87A4-E05F9E7AAC6F}">
    <text>Staff short term benefits, Note 10b, pp.114</text>
  </threadedComment>
  <threadedComment ref="E100" dT="2021-07-01T09:51:17.22" personId="{BA9428F8-4477-4902-BECB-C68240FAD65D}" id="{B96DCADD-8008-42E9-8B4C-157198236B98}">
    <text>Additions &amp; Disposals - Note 12, pp.118</text>
  </threadedComment>
  <threadedComment ref="D102" dT="2021-06-10T13:39:54.89" personId="{BA9428F8-4477-4902-BECB-C68240FAD65D}" id="{2A020106-D092-4290-A717-D730F0FC1130}">
    <text>Staff short term benefits, Note 10, pp.23</text>
  </threadedComment>
  <threadedComment ref="E102" dT="2021-07-01T09:54:56.91" personId="{BA9428F8-4477-4902-BECB-C68240FAD65D}" id="{79BD7A00-0EC5-4D93-9BD0-48DF6ADF235D}">
    <text>Additions &amp; Disposals - Note 12, pp.27</text>
  </threadedComment>
  <threadedComment ref="E105" dT="2021-07-01T10:03:50.99" personId="{BA9428F8-4477-4902-BECB-C68240FAD65D}" id="{02D367A4-1EB6-40FC-AB2A-8441536DFCC6}">
    <text>Additions - Note 13, pp.180</text>
  </threadedComment>
  <threadedComment ref="D106" dT="2021-06-10T13:46:29.80" personId="{BA9428F8-4477-4902-BECB-C68240FAD65D}" id="{784B0BD8-A112-45A1-B6A3-0F90D3223CDD}">
    <text>Staff Salaries, Note 5a, pp.42</text>
  </threadedComment>
  <threadedComment ref="E106" dT="2021-07-01T10:06:14.55" personId="{BA9428F8-4477-4902-BECB-C68240FAD65D}" id="{10FA90DD-88AF-4557-A0FC-BF596BDDB641}">
    <text>Additions - Note 10, pp.50</text>
  </threadedComment>
  <threadedComment ref="D107" dT="2021-06-10T13:48:26.05" personId="{BA9428F8-4477-4902-BECB-C68240FAD65D}" id="{32CD95C6-1A1F-445D-A3C5-EF2AC35137B6}">
    <text>Staff short term benefits (operations + shops), Note 14b, pp.25</text>
  </threadedComment>
  <threadedComment ref="E107" dT="2021-07-01T10:27:01.66" personId="{BA9428F8-4477-4902-BECB-C68240FAD65D}" id="{389FDFE5-55F4-452F-969C-3CD1FB7DA5D2}">
    <text>Additions &amp; Disposal - Note 10, pp.22 Proceeds from Disposal - Cash Flows, pp.15</text>
  </threadedComment>
  <threadedComment ref="D108" dT="2021-06-10T13:50:05.26" personId="{BA9428F8-4477-4902-BECB-C68240FAD65D}" id="{AEFC9773-8A2F-4B5A-807A-83149C2FD73C}">
    <text>Staff salaries, Note 5, pp.16</text>
  </threadedComment>
  <threadedComment ref="E108" dT="2021-07-01T10:29:09.71" personId="{BA9428F8-4477-4902-BECB-C68240FAD65D}" id="{1F6DA9BD-0F4C-45FE-8274-A3C58BABC1D3}">
    <text>Additions &amp; Disposals - Note 3, pp.15-16</text>
  </threadedComment>
  <threadedComment ref="D109" dT="2021-06-10T13:52:09.94" personId="{BA9428F8-4477-4902-BECB-C68240FAD65D}" id="{68406DA0-246E-41D0-BA4F-2444E14E249B}">
    <text>Staff Salaries, Note 8a, pp.14</text>
  </threadedComment>
  <threadedComment ref="E109" dT="2021-07-01T10:30:53.65" personId="{BA9428F8-4477-4902-BECB-C68240FAD65D}" id="{9A1D1A86-9346-4662-BA40-36BBD4AB94C6}">
    <text>Additions &amp; Disposal - Note 13, pp.16</text>
  </threadedComment>
  <threadedComment ref="D110" dT="2021-08-11T15:24:01.07" personId="{BA9428F8-4477-4902-BECB-C68240FAD65D}" id="{630EBF1A-FF39-4E24-B5DC-A16CC5F388DA}">
    <text>Staff short term benefits, Note 25, pp.80</text>
  </threadedComment>
  <threadedComment ref="E110" dT="2021-08-11T15:24:55.99" personId="{BA9428F8-4477-4902-BECB-C68240FAD65D}" id="{A67DAEB4-C7E5-4C56-BAED-4641597DEACF}">
    <text>Additions - Disposals, Note 14, pp.73</text>
  </threadedComment>
  <threadedComment ref="D111" dT="2021-08-11T15:32:15.54" personId="{BA9428F8-4477-4902-BECB-C68240FAD65D}" id="{9353898C-C270-4977-961C-2785AB965E68}">
    <text>Staff Costs, Note 4.2, pp.64</text>
  </threadedComment>
  <threadedComment ref="E111" dT="2021-08-11T15:33:17.14" personId="{BA9428F8-4477-4902-BECB-C68240FAD65D}" id="{0E84775A-34EA-468D-B8A4-0CB69ED57280}">
    <text>Additions - Disposals, Note 7.1 &amp; 7.2, pp.67-68</text>
  </threadedComment>
  <threadedComment ref="D112" dT="2021-06-10T13:53:06.26" personId="{BA9428F8-4477-4902-BECB-C68240FAD65D}" id="{8D7D459B-FAA8-48F6-BC54-1C05C68C42FC}">
    <text>Wages and Salaries, Note 3, pp.16</text>
  </threadedComment>
  <threadedComment ref="E112" dT="2021-07-01T10:38:00.01" personId="{BA9428F8-4477-4902-BECB-C68240FAD65D}" id="{66DD9A7A-9F3E-4097-9087-36A96227DE66}">
    <text>Additions - Note 6, pp.18</text>
  </threadedComment>
  <threadedComment ref="D113" dT="2021-06-10T13:54:04.60" personId="{BA9428F8-4477-4902-BECB-C68240FAD65D}" id="{FAA3848F-3E32-49A1-83B0-14D02E844A52}">
    <text>Salaries, pp.11</text>
  </threadedComment>
  <threadedComment ref="E113" dT="2021-07-01T10:39:20.95" personId="{BA9428F8-4477-4902-BECB-C68240FAD65D}" id="{5B79A35E-66F9-42FC-804B-62C59B094764}">
    <text>No Fixed Assets - Balance Sheet, pp.8</text>
  </threadedComment>
  <threadedComment ref="D115" dT="2021-06-10T13:56:01.83" personId="{BA9428F8-4477-4902-BECB-C68240FAD65D}" id="{134DC051-D1E5-476E-908E-C0ADEC7527D3}">
    <text>Salaries and Wages, Note 5a, pp.26</text>
  </threadedComment>
  <threadedComment ref="E115" dT="2021-07-01T10:40:59.61" personId="{BA9428F8-4477-4902-BECB-C68240FAD65D}" id="{B463B700-12BC-4F61-AAA7-CCE4775C6524}">
    <text>Additions &amp; Disposals - Note 13, pp.33</text>
  </threadedComment>
  <threadedComment ref="D116" dT="2021-06-10T13:58:10.41" personId="{BA9428F8-4477-4902-BECB-C68240FAD65D}" id="{A7D0EAAC-CDC1-43D9-83C9-5F160F1119F8}">
    <text>Salaries, Note 6, pp.34</text>
  </threadedComment>
  <threadedComment ref="E116" dT="2021-07-01T10:42:19.87" personId="{BA9428F8-4477-4902-BECB-C68240FAD65D}" id="{4555B013-4570-4B38-9130-482AB975DAE8}">
    <text>Additions &amp; Disposals - Note 8, pp. 35 Proceeds from Disposals - Cash Flow, pp.27</text>
  </threadedComment>
  <threadedComment ref="D117" dT="2021-06-10T15:01:09.77" personId="{BA9428F8-4477-4902-BECB-C68240FAD65D}" id="{6383D117-399C-4714-BCF9-71FB1115A6D6}">
    <text>Payroll costs (CEO, Skills Development, Construction, Resources), Note 5, pp.61</text>
  </threadedComment>
  <threadedComment ref="E117" dT="2021-07-01T10:50:12.78" personId="{BA9428F8-4477-4902-BECB-C68240FAD65D}" id="{63514E6C-027D-4AE2-A426-2C701F38A9A0}">
    <text>Additions &amp; Disposals - Note 8, pp.70</text>
  </threadedComment>
  <threadedComment ref="D118" dT="2021-06-10T15:45:23.28" personId="{BA9428F8-4477-4902-BECB-C68240FAD65D}" id="{09AD3A61-B693-47AC-88C2-B78C59E1D55F}">
    <text>Wages and Salaries, Note 10, pp.51</text>
  </threadedComment>
  <threadedComment ref="E118" dT="2021-07-01T10:52:53.06" personId="{BA9428F8-4477-4902-BECB-C68240FAD65D}" id="{575417AD-62DA-43B9-A6D1-A7D1E6D1BC15}">
    <text>Additions - Note13, pp.54</text>
  </threadedComment>
  <threadedComment ref="D119" dT="2021-06-10T15:46:27.60" personId="{BA9428F8-4477-4902-BECB-C68240FAD65D}" id="{6F68E9B1-2DAE-42D0-BF32-43FBF16D365F}">
    <text>Wages and Salaries, Note 7, pp.31</text>
  </threadedComment>
  <threadedComment ref="E119" dT="2021-07-01T10:53:45.51" personId="{BA9428F8-4477-4902-BECB-C68240FAD65D}" id="{E515DA2C-16F6-4B6B-9BC5-CA5FA7065033}">
    <text>Additions - Note 8, pp.32</text>
  </threadedComment>
  <threadedComment ref="D120" dT="2021-06-10T15:51:11.07" personId="{BA9428F8-4477-4902-BECB-C68240FAD65D}" id="{B9632241-E800-4F51-B7AC-BEB8902751B9}">
    <text>Wages and Salaries, Note 7, pp.71</text>
  </threadedComment>
  <threadedComment ref="E120" dT="2021-07-01T10:55:01.00" personId="{BA9428F8-4477-4902-BECB-C68240FAD65D}" id="{8E42BDA3-3D07-483D-BDE6-8366E6678086}">
    <text>Additions - Note 13, pp.76</text>
  </threadedComment>
  <threadedComment ref="D121" dT="2021-06-10T15:53:45.84" personId="{BA9428F8-4477-4902-BECB-C68240FAD65D}" id="{8758273D-173A-4F22-B508-0ED6288A73AD}">
    <text>Staff short term benefits, Note 4b, pp.24</text>
  </threadedComment>
  <threadedComment ref="E121" dT="2021-07-01T10:56:22.17" personId="{BA9428F8-4477-4902-BECB-C68240FAD65D}" id="{8042DBB5-A6C1-4C8D-B455-5D23DE914A91}">
    <text>Additions &amp; Disposals - Note 8, pp.31</text>
  </threadedComment>
  <threadedComment ref="D122" dT="2021-06-10T15:57:35.17" personId="{BA9428F8-4477-4902-BECB-C68240FAD65D}" id="{C47D1435-24BD-44E5-9313-6EED1E8DB968}">
    <text>Wages and Salaries, Note 4, pp.22</text>
  </threadedComment>
  <threadedComment ref="E122" dT="2021-07-01T10:58:21.62" personId="{BA9428F8-4477-4902-BECB-C68240FAD65D}" id="{DFB83CE1-3AE6-4C0C-8108-8C0EE7292014}">
    <text>Additions &amp; Disposals - Note 8, pp.26</text>
  </threadedComment>
  <threadedComment ref="D123" dT="2021-06-10T15:58:36.42" personId="{BA9428F8-4477-4902-BECB-C68240FAD65D}" id="{D03F3146-C8C0-4881-8508-71F874101EEA}">
    <text>Salaries and Wages, Note 6, pp.29</text>
  </threadedComment>
  <threadedComment ref="E123" dT="2021-07-01T11:00:01.12" personId="{BA9428F8-4477-4902-BECB-C68240FAD65D}" id="{747BA6EE-E033-4A35-A788-ACD6AD2BC705}">
    <text>Additions &amp; Disposals - Note 16, pp.33</text>
  </threadedComment>
  <threadedComment ref="D124" dT="2021-06-10T16:01:33.68" personId="{BA9428F8-4477-4902-BECB-C68240FAD65D}" id="{E8D76CC1-BF40-4341-9631-95586762B9C9}">
    <text>Wages and Salaries, Note 6, pp.56 (subtracted Directors fees)</text>
  </threadedComment>
  <threadedComment ref="E124" dT="2021-07-01T11:01:27.75" personId="{BA9428F8-4477-4902-BECB-C68240FAD65D}" id="{C8F08528-823F-497A-A9FE-35BC8AAB86B2}">
    <text>Additions &amp; Disposals - Note 8, pp.60</text>
  </threadedComment>
  <threadedComment ref="D125" dT="2021-06-10T16:02:40.03" personId="{BA9428F8-4477-4902-BECB-C68240FAD65D}" id="{16396A0C-DF77-4B37-80A2-10AA8744D1BC}">
    <text>Salaries and Wages, Note 4, pp.19</text>
  </threadedComment>
  <threadedComment ref="E125" dT="2021-07-01T11:02:36.93" personId="{BA9428F8-4477-4902-BECB-C68240FAD65D}" id="{3265229C-79BF-4FD8-9EED-12D220A23F5E}">
    <text>Additions &amp; Disposals - Note 10, pp.23</text>
  </threadedComment>
  <threadedComment ref="D126" dT="2021-06-10T16:03:45.82" personId="{BA9428F8-4477-4902-BECB-C68240FAD65D}" id="{93EAE99C-8759-47E3-890F-016D0D99C4C4}">
    <text>Staff short term benefits, Note 4b, pp.26</text>
  </threadedComment>
  <threadedComment ref="E126" dT="2021-07-01T11:04:14.76" personId="{BA9428F8-4477-4902-BECB-C68240FAD65D}" id="{86B03117-35AE-4318-AFD5-7625D81777A8}">
    <text>Additions &amp; Disposals - Note 7, pp.29</text>
  </threadedComment>
  <threadedComment ref="D127" dT="2021-06-10T16:09:05.61" personId="{BA9428F8-4477-4902-BECB-C68240FAD65D}" id="{DEC0E7C5-A561-42A1-881B-6657B9B3515E}">
    <text>Salaries and Wages and Overtime, Note 9, pp.26</text>
  </threadedComment>
  <threadedComment ref="E127" dT="2021-07-01T11:09:03.98" personId="{BA9428F8-4477-4902-BECB-C68240FAD65D}" id="{FEA15660-8AFE-4D48-AE75-42A2D1917316}">
    <text>Additions &amp; Disposals - Note 13, pp.31</text>
  </threadedComment>
  <threadedComment ref="D128" dT="2021-06-10T16:11:36.99" personId="{BA9428F8-4477-4902-BECB-C68240FAD65D}" id="{C66214A3-42F9-4C01-87F1-9F7771DA6574}">
    <text>Salaries and Wages, Note 9, pp.25</text>
  </threadedComment>
  <threadedComment ref="E128" dT="2021-07-01T11:10:54.58" personId="{BA9428F8-4477-4902-BECB-C68240FAD65D}" id="{12A4A59F-8EDE-4A90-804B-2607EB61A63C}">
    <text>Additions - Disposals, Note 13, pp.29</text>
  </threadedComment>
  <threadedComment ref="D129" dT="2021-06-10T16:14:45.69" personId="{BA9428F8-4477-4902-BECB-C68240FAD65D}" id="{BC69E801-28E1-4A30-B986-E07F01FE6ED4}">
    <text>Salaries, Wages, Overtime, Allowance, Note 9, pp.157</text>
  </threadedComment>
  <threadedComment ref="E129" dT="2021-07-01T11:15:32.40" personId="{BA9428F8-4477-4902-BECB-C68240FAD65D}" id="{6F131B46-B4DE-4B49-AB44-22AAD13372DD}">
    <text>Additions &amp; Disposals - Note 13, pp.161</text>
  </threadedComment>
  <threadedComment ref="D130" dT="2021-06-15T15:24:42.69" personId="{BA9428F8-4477-4902-BECB-C68240FAD65D}" id="{B959E12C-D410-45C2-9671-9E8A1D350562}">
    <text>Salaries and wages, Note 9, pp.24</text>
  </threadedComment>
  <threadedComment ref="E130" dT="2021-07-01T11:16:46.80" personId="{BA9428F8-4477-4902-BECB-C68240FAD65D}" id="{5036C3C1-41BA-4BB5-B04E-6AA25C9852F8}">
    <text>Additions &amp; Disposals - Note 13, pp.30</text>
  </threadedComment>
  <threadedComment ref="D131" dT="2021-06-10T16:17:24.62" personId="{BA9428F8-4477-4902-BECB-C68240FAD65D}" id="{C28E72BC-EFD9-4DB7-BFDA-CCD160CFE269}">
    <text>Salaries and Wages, Note 9, pp.20</text>
  </threadedComment>
  <threadedComment ref="E131" dT="2021-07-01T11:17:55.71" personId="{BA9428F8-4477-4902-BECB-C68240FAD65D}" id="{470F450D-5F15-4EFE-B66C-03472C3B8CC6}">
    <text>Additions - Disposals, Note 14, pp.27</text>
  </threadedComment>
  <threadedComment ref="D132" dT="2021-06-10T16:19:13.48" personId="{BA9428F8-4477-4902-BECB-C68240FAD65D}" id="{43851C5C-B072-4314-B687-9E589A57208C}">
    <text>Salaries, Wages, Allowances and Overtimes, Note 9, pp.31</text>
  </threadedComment>
  <threadedComment ref="E132" dT="2021-07-01T11:21:02.06" personId="{BA9428F8-4477-4902-BECB-C68240FAD65D}" id="{E719F83D-1381-4809-89E4-00197E26940F}">
    <text>Additions &amp; Disposals - Note 13, pp.36</text>
  </threadedComment>
  <threadedComment ref="D133" dT="2021-06-10T16:21:04.79" personId="{BA9428F8-4477-4902-BECB-C68240FAD65D}" id="{ADB0E1EB-C19D-4CDC-BADC-25C7B82AAA4B}">
    <text>Salaries, Note 9, pp.30</text>
  </threadedComment>
  <threadedComment ref="E133" dT="2021-07-01T11:23:50.55" personId="{BA9428F8-4477-4902-BECB-C68240FAD65D}" id="{B6F37B1D-5913-477A-B906-AEA278A5DE9A}">
    <text>Additions &amp; Disposals - Note 13, pp.33</text>
  </threadedComment>
  <threadedComment ref="D134" dT="2021-06-16T16:18:02.88" personId="{BA9428F8-4477-4902-BECB-C68240FAD65D}" id="{5C8593D7-1433-4DCD-AFD3-20924CAA3F52}">
    <text>Note 9, Salaries and wages, pp.30</text>
  </threadedComment>
  <threadedComment ref="E134" dT="2021-07-01T11:26:31.99" personId="{BA9428F8-4477-4902-BECB-C68240FAD65D}" id="{FDADD0D6-C5E7-464B-9934-8C1BC81163C1}">
    <text>Additions &amp; Disposals - Note 13, pp.35</text>
  </threadedComment>
  <threadedComment ref="D135" dT="2021-08-12T15:31:29.32" personId="{BA9428F8-4477-4902-BECB-C68240FAD65D}" id="{3B601EBF-DF9E-4FA8-B29A-51E7161ED56E}">
    <text>Salaries &amp; Wages, Note 9, pp.24</text>
  </threadedComment>
  <threadedComment ref="E135" dT="2021-07-01T11:39:10.60" personId="{BA9428F8-4477-4902-BECB-C68240FAD65D}" id="{8AE2CE81-C75F-44A5-BB8B-D5B50EABD20D}">
    <text>Additions - Disposals, Note 12, pp.27</text>
  </threadedComment>
  <threadedComment ref="D136" dT="2021-06-10T16:26:08.53" personId="{BA9428F8-4477-4902-BECB-C68240FAD65D}" id="{F884F643-0F01-43CD-9430-BD03017CB4D6}">
    <text>Salaries and Wages, Note 9, pp.23</text>
  </threadedComment>
  <threadedComment ref="E136" dT="2021-07-01T11:39:56.93" personId="{BA9428F8-4477-4902-BECB-C68240FAD65D}" id="{3E3C0D75-79D6-41EC-9CB8-921EF7D1D26A}">
    <text>Additions &amp; Disposal - Note 13, pp.27 Proceeds on Disposal - Cash Flow, pp.14</text>
  </threadedComment>
  <threadedComment ref="D137" dT="2021-06-10T16:27:31.01" personId="{BA9428F8-4477-4902-BECB-C68240FAD65D}" id="{68E0215A-922E-417E-A37C-4DBD17AB539F}">
    <text>Salaries and Wages, Note 9, pp.28</text>
  </threadedComment>
  <threadedComment ref="E137" dT="2021-07-01T11:43:02.80" personId="{BA9428F8-4477-4902-BECB-C68240FAD65D}" id="{B1F51323-29C0-4501-BF09-BE1CE1AC0C03}">
    <text>Additions &amp; Disposals - Note 13, pp.33 Proceeds from Disposals - Cash Flow, pp.14</text>
  </threadedComment>
  <threadedComment ref="D138" dT="2021-06-10T16:30:05.54" personId="{BA9428F8-4477-4902-BECB-C68240FAD65D}" id="{9DBD3E46-8EFE-4948-9A24-6E068DBA2B79}">
    <text>Pay, Note 7-10, pp.21-24</text>
  </threadedComment>
  <threadedComment ref="E138" dT="2021-06-08T08:37:18.41" personId="{BA9428F8-4477-4902-BECB-C68240FAD65D}" id="{5CFE6C84-1B75-4A99-A7C2-F6E7320CD43B}">
    <text>No Fixed Assets, pp.16</text>
  </threadedComment>
  <threadedComment ref="D139" dT="2021-07-12T14:07:28.55" personId="{BA9428F8-4477-4902-BECB-C68240FAD65D}" id="{A8D6F882-62B6-4B15-992B-30BBFEF1064F}">
    <text>Note 7-10, pp.18-19</text>
  </threadedComment>
  <threadedComment ref="E139" dT="2021-06-08T08:38:09.31" personId="{BA9428F8-4477-4902-BECB-C68240FAD65D}" id="{CD2EB008-83B5-4995-9A04-5CCB5D29E2B0}">
    <text>No Fixed Assets, pp.13</text>
  </threadedComment>
  <threadedComment ref="D140" dT="2021-07-12T14:12:32.06" personId="{BA9428F8-4477-4902-BECB-C68240FAD65D}" id="{2A8ED1D6-15E8-41BA-A9ED-F626CDFB4442}">
    <text>Note 8-12, pp.17-18</text>
  </threadedComment>
  <threadedComment ref="E140" dT="2021-06-08T08:38:44.23" personId="{BA9428F8-4477-4902-BECB-C68240FAD65D}" id="{787E7509-EDF8-4C15-829A-4A3B8FE74D24}">
    <text>No Fixed Assets, pp.12</text>
  </threadedComment>
  <threadedComment ref="D141" dT="2021-07-12T14:14:39.04" personId="{BA9428F8-4477-4902-BECB-C68240FAD65D}" id="{B47E5974-9B25-41AF-B0EE-98F31DCA6B7C}">
    <text>Note 8-12, pp.17-18</text>
  </threadedComment>
  <threadedComment ref="E141" dT="2021-06-08T08:39:48.49" personId="{BA9428F8-4477-4902-BECB-C68240FAD65D}" id="{A53DD82B-F28B-47FE-B02E-58BA4F50AB28}">
    <text>No Fixed Assets, pp.12</text>
  </threadedComment>
  <threadedComment ref="D142" dT="2021-07-12T14:16:17.44" personId="{BA9428F8-4477-4902-BECB-C68240FAD65D}" id="{3A824741-0F6C-4E6D-AC0A-78483225EBDA}">
    <text>Note 8-12, pp.17-18</text>
  </threadedComment>
  <threadedComment ref="E142" dT="2021-06-08T08:40:36.73" personId="{BA9428F8-4477-4902-BECB-C68240FAD65D}" id="{36830B51-4B07-4B80-8F39-A1C89D7BED68}">
    <text>No Fixed Assets, pp.12</text>
  </threadedComment>
  <threadedComment ref="D143" dT="2021-07-12T14:17:20.05" personId="{BA9428F8-4477-4902-BECB-C68240FAD65D}" id="{81848A40-59CF-42F5-AC96-9F2FBEA34C1D}">
    <text>Note 8-12, pp.16-17</text>
  </threadedComment>
  <threadedComment ref="E143" dT="2021-06-08T08:41:39.93" personId="{BA9428F8-4477-4902-BECB-C68240FAD65D}" id="{146FF94C-182A-4446-B875-042EE1927EDD}">
    <text>No Fixed Assets, pp.11</text>
  </threadedComment>
  <threadedComment ref="D144" dT="2021-07-12T14:18:18.54" personId="{BA9428F8-4477-4902-BECB-C68240FAD65D}" id="{672022C2-F58D-4E44-9C4D-8BA5A2410BF2}">
    <text>Note 7-10, pp.19-20</text>
  </threadedComment>
  <threadedComment ref="E144" dT="2021-06-08T08:42:32.68" personId="{BA9428F8-4477-4902-BECB-C68240FAD65D}" id="{10422E5E-B035-4B9D-9D0D-44B25EF493CC}">
    <text>No Fixed Assets, pp.14</text>
  </threadedComment>
  <threadedComment ref="D145" dT="2021-07-12T14:21:47.31" personId="{BA9428F8-4477-4902-BECB-C68240FAD65D}" id="{DD53FA74-31B7-42B3-8297-27B1D12FAAA8}">
    <text>Note 8-12, pp.17-18</text>
  </threadedComment>
  <threadedComment ref="E145" dT="2021-06-08T08:43:18.42" personId="{BA9428F8-4477-4902-BECB-C68240FAD65D}" id="{0F000A75-A8B8-42B8-A7BE-6CEA67CFFA32}">
    <text>No Fixed Assets, pp.12</text>
  </threadedComment>
  <threadedComment ref="D146" dT="2021-07-12T14:23:05.02" personId="{BA9428F8-4477-4902-BECB-C68240FAD65D}" id="{3FFD9D9F-DA7D-4944-BD63-0D295376D151}">
    <text>Note 8-12, pp.20-21</text>
  </threadedComment>
  <threadedComment ref="E146" dT="2021-06-08T08:47:32.38" personId="{BA9428F8-4477-4902-BECB-C68240FAD65D}" id="{97F04EA5-F195-4C75-845A-92DB02864654}">
    <text>No Fixed Assets, pp.14</text>
  </threadedComment>
  <threadedComment ref="D147" dT="2021-07-12T14:23:59.80" personId="{BA9428F8-4477-4902-BECB-C68240FAD65D}" id="{31B91982-5AC9-40F1-AB15-D6FC202CC7DD}">
    <text>Note 8-12, pp.20-21</text>
  </threadedComment>
  <threadedComment ref="E147" dT="2021-06-08T08:49:25.49" personId="{BA9428F8-4477-4902-BECB-C68240FAD65D}" id="{96F739B3-B794-40DE-9850-EB98D0CD0DD8}">
    <text>No Fixed Assets, pp.15</text>
  </threadedComment>
  <threadedComment ref="D148" dT="2021-07-12T14:25:07.35" personId="{BA9428F8-4477-4902-BECB-C68240FAD65D}" id="{1631C63A-EC17-425E-8190-37EF17069D08}">
    <text>Note 6-8, pp.20-21</text>
  </threadedComment>
  <threadedComment ref="E148" dT="2021-06-08T08:52:56.70" personId="{BA9428F8-4477-4902-BECB-C68240FAD65D}" id="{95DD07D1-2728-4573-AF3F-5A15E3E6BEDA}">
    <text>No Fixed Assets, pp.15</text>
  </threadedComment>
  <threadedComment ref="D149" dT="2021-07-12T14:28:19.87" personId="{BA9428F8-4477-4902-BECB-C68240FAD65D}" id="{C54B9B43-5923-4540-A34C-5E3C822B8311}">
    <text>Note 6-8, pp.19-20</text>
  </threadedComment>
  <threadedComment ref="E149" dT="2021-06-08T08:55:46.47" personId="{BA9428F8-4477-4902-BECB-C68240FAD65D}" id="{7DE32F9A-A5C2-4B66-99BF-89640FD39D20}">
    <text>No Fixed Assets, pp.39</text>
  </threadedComment>
  <threadedComment ref="D150" dT="2021-07-12T14:30:39.48" personId="{BA9428F8-4477-4902-BECB-C68240FAD65D}" id="{E9456C55-A79B-40CB-B8B1-ABE33403C0E1}">
    <text>Note 8-12, pp.21-22</text>
  </threadedComment>
  <threadedComment ref="E150" dT="2021-06-08T08:59:02.44" personId="{BA9428F8-4477-4902-BECB-C68240FAD65D}" id="{D80373AD-0A68-4A15-B81D-C5292AEDA59E}">
    <text>No Fixed Assets, pp.16</text>
  </threadedComment>
  <threadedComment ref="D151" dT="2021-07-12T14:31:54.70" personId="{BA9428F8-4477-4902-BECB-C68240FAD65D}" id="{602FF38B-AB9B-459B-8600-C1511D485273}">
    <text>Note 7-10, pp.18-19</text>
  </threadedComment>
  <threadedComment ref="E151" dT="2021-06-08T08:58:19.45" personId="{BA9428F8-4477-4902-BECB-C68240FAD65D}" id="{89049A87-006B-44AE-8C6D-4C5D0759DFD8}">
    <text>No Fixed Assets, pp.12</text>
  </threadedComment>
  <threadedComment ref="D152" dT="2021-07-12T14:32:47.64" personId="{BA9428F8-4477-4902-BECB-C68240FAD65D}" id="{40FD255B-34EB-4AB8-A52A-1F4E74FE1530}">
    <text>Note 7-12, pp.19-20</text>
  </threadedComment>
  <threadedComment ref="E152" dT="2021-06-08T09:00:05.18" personId="{BA9428F8-4477-4902-BECB-C68240FAD65D}" id="{0AF39FBB-7BCD-4C2D-BF74-9ADC2E842ED6}">
    <text>No Fixed Assets, pp.14</text>
  </threadedComment>
  <threadedComment ref="D153" dT="2021-07-12T14:33:48.39" personId="{BA9428F8-4477-4902-BECB-C68240FAD65D}" id="{2BA6681D-4E10-4917-A310-4B09646D9F8E}">
    <text>Note 8-12, pp.19-20</text>
  </threadedComment>
  <threadedComment ref="E153" dT="2021-06-08T09:01:05.22" personId="{BA9428F8-4477-4902-BECB-C68240FAD65D}" id="{0BF821B6-0198-438E-9A93-E9441CC37BB9}">
    <text>No Fixed Assets, pp.14</text>
  </threadedComment>
  <threadedComment ref="D154" dT="2021-06-11T08:05:27.34" personId="{BA9428F8-4477-4902-BECB-C68240FAD65D}" id="{226249C8-5898-45A8-BDA2-1AD3A97F3B99}">
    <text>Staff short term benefits, Note 4, pp.20</text>
  </threadedComment>
  <threadedComment ref="E154" dT="2021-07-01T11:48:29.63" personId="{BA9428F8-4477-4902-BECB-C68240FAD65D}" id="{F6A352C8-5829-4C89-9DB3-55FF435248A5}">
    <text>Additions - Note 16, pp.28</text>
  </threadedComment>
  <threadedComment ref="D155" dT="2021-06-11T08:07:23.59" personId="{BA9428F8-4477-4902-BECB-C68240FAD65D}" id="{43EBDEF9-23F8-4C54-8DDC-746C2DD40386}">
    <text>Salaries, Note 3, pp.27</text>
  </threadedComment>
  <threadedComment ref="E155" dT="2021-07-01T11:46:57.80" personId="{BA9428F8-4477-4902-BECB-C68240FAD65D}" id="{6BA6F0D9-E443-48AD-9691-4E84EA6A3D5B}">
    <text>Additions &amp; Disposals - Note 11, pp.31</text>
  </threadedComment>
  <threadedComment ref="D156" dT="2021-06-11T12:49:33.79" personId="{BA9428F8-4477-4902-BECB-C68240FAD65D}" id="{9B91C0F5-1CF7-4199-81A9-318F1EF00925}">
    <text>Salary, Note 4a, pp.53</text>
  </threadedComment>
  <threadedComment ref="E156" dT="2021-07-01T11:50:01.62" personId="{BA9428F8-4477-4902-BECB-C68240FAD65D}" id="{F29276C7-9703-428A-A724-18E2560BD142}">
    <text>Additions &amp; Disposals - Note 5, pp.53</text>
  </threadedComment>
  <threadedComment ref="D157" dT="2021-08-12T15:36:50.29" personId="{BA9428F8-4477-4902-BECB-C68240FAD65D}" id="{310F80DA-6D1E-4445-A30F-3F9EA4EB01D5}">
    <text>Short term staff benefits, Note 8.1, pp.20</text>
  </threadedComment>
  <threadedComment ref="E157" dT="2021-08-12T15:39:07.51" personId="{BA9428F8-4477-4902-BECB-C68240FAD65D}" id="{08E934FE-977E-4CAD-8D98-F8B7A8F4D54C}">
    <text>No property, plant or machinery</text>
  </threadedComment>
  <threadedComment ref="B158" dT="2021-08-20T08:42:49.33" personId="{BA9428F8-4477-4902-BECB-C68240FAD65D}" id="{BCBB75D8-D334-42E4-8E21-C2C783A6A69D}">
    <text>Per Email - Publicly available financial statements are not released for the Irish Bank Resolution Corporation Ltd</text>
  </threadedComment>
  <threadedComment ref="D159" dT="2021-06-11T12:53:35.95" personId="{BA9428F8-4477-4902-BECB-C68240FAD65D}" id="{5FFC4758-A34D-43AB-91DB-24D51CAC4B70}">
    <text>IFSAT has no employees - per email</text>
  </threadedComment>
  <threadedComment ref="E159" dT="2021-08-16T15:24:53.30" personId="{BA9428F8-4477-4902-BECB-C68240FAD65D}" id="{8A850B07-D8BB-484B-A90D-F3DBE615DE52}">
    <text>IFSAT made no additions or disposals of fixed assts - per email</text>
  </threadedComment>
  <threadedComment ref="D160" dT="2021-06-11T12:57:24.41" personId="{BA9428F8-4477-4902-BECB-C68240FAD65D}" id="{ABD1A787-1509-4B8C-8F0C-46A4C9BA09C5}">
    <text>Staff short term benefits, Note 3a, pp.52</text>
  </threadedComment>
  <threadedComment ref="E160" dT="2021-07-01T11:52:22.43" personId="{BA9428F8-4477-4902-BECB-C68240FAD65D}" id="{367DDA9C-63B2-4341-878B-3D2827666A0F}">
    <text>Additions &amp; Disposals - Note 7, pp.56</text>
  </threadedComment>
  <threadedComment ref="C161" dT="2021-06-04T09:00:38.73" personId="{BA9428F8-4477-4902-BECB-C68240FAD65D}" id="{C350D706-E94E-4AC4-B9BB-2151C60B91B8}">
    <text>Administration expenses, pp.70</text>
  </threadedComment>
  <threadedComment ref="D161" dT="2021-06-11T13:00:51.44" personId="{BA9428F8-4477-4902-BECB-C68240FAD65D}" id="{4917CADE-ADEE-42F7-884F-1724C94CD641}">
    <text>Staff costs reimbursed to the NTMA, Note 13.1, pp.102</text>
  </threadedComment>
  <threadedComment ref="C162" dT="2021-06-11T13:03:18.85" personId="{BA9428F8-4477-4902-BECB-C68240FAD65D}" id="{E767BC1E-B963-4EEA-952F-9C2928CEE9EC}">
    <text>Expenditure, Administration account, pp.110</text>
  </threadedComment>
  <threadedComment ref="C162" dT="2021-07-15T11:57:27.03" personId="{BA9428F8-4477-4902-BECB-C68240FAD65D}" id="{B70BF612-B4BD-4072-8D63-2AFAB8AF3EB2}" parentId="{E767BC1E-B963-4EEA-952F-9C2928CEE9EC}">
    <text>NTMA expenditure figure includes State Claims Agency, Ireland Strategic Investment Fund, Funding and Debt Management, National Development Finance Agency, NewERA, Natinal Asset Management Agency, Strategic Banking Corporation of Ireland, Home Building Finance Ireland and Shareholding division.</text>
  </threadedComment>
  <threadedComment ref="D162" dT="2021-06-11T13:05:33.70" personId="{BA9428F8-4477-4902-BECB-C68240FAD65D}" id="{5F9E252D-0E04-4A78-B934-AC93A1E3B32B}">
    <text>Staff short term benefits, Note 7.3, pp.119</text>
  </threadedComment>
  <threadedComment ref="E162" dT="2021-07-01T11:57:14.54" personId="{BA9428F8-4477-4902-BECB-C68240FAD65D}" id="{0D077355-50A9-4563-A17D-18504DDB9BE6}">
    <text>Additions &amp; Disposals - Note 10, pp.125 
Proceeds from Disposals - Cash Flow, pp.113</text>
  </threadedComment>
  <threadedComment ref="D163" dT="2021-06-11T13:08:24.28" personId="{BA9428F8-4477-4902-BECB-C68240FAD65D}" id="{AEF7370E-DF02-45C7-8F8E-4894F3CB2B24}">
    <text>Salaries and Staff Costs, Note 4, pp.56</text>
  </threadedComment>
  <threadedComment ref="E163" dT="2021-07-01T12:01:33.09" personId="{BA9428F8-4477-4902-BECB-C68240FAD65D}" id="{0D44C58F-D351-406B-83BE-BD19BCA3BC30}">
    <text>Additions &amp; Disposals - Note 6, pp.57</text>
  </threadedComment>
  <threadedComment ref="D164" dT="2021-06-11T13:13:09.52" personId="{BA9428F8-4477-4902-BECB-C68240FAD65D}" id="{E07AEBB5-2FFB-4A72-A661-8F4FF145B58C}">
    <text>Pay figure in SBCI accounts includes pension contributions so was not used.
Figure reported is from NTMA accounts, Note 7.3, pp.119</text>
  </threadedComment>
  <threadedComment ref="E164" dT="2021-07-01T12:04:29.07" personId="{BA9428F8-4477-4902-BECB-C68240FAD65D}" id="{94DB107B-6A21-462C-8DD8-354F54FBBDB2}">
    <text>Additions &amp; Disposals, Note 11, pp.62</text>
  </threadedComment>
  <threadedComment ref="D165" dT="2021-06-11T13:13:57.26" personId="{BA9428F8-4477-4902-BECB-C68240FAD65D}" id="{187563DB-EC5E-4809-8E29-13F431EF2A53}">
    <text>Salaries, pp.6</text>
  </threadedComment>
  <threadedComment ref="D166" dT="2021-06-11T13:15:48.79" personId="{BA9428F8-4477-4902-BECB-C68240FAD65D}" id="{2333C7CC-6F11-4585-AF0B-9DDC9292BEF4}">
    <text>Basic Pay + Overtime, Note 4a, pp.17</text>
  </threadedComment>
  <threadedComment ref="E166" dT="2021-07-01T12:07:07.50" personId="{BA9428F8-4477-4902-BECB-C68240FAD65D}" id="{95B66D41-9DBA-49E2-9DF9-3B3289B5B072}">
    <text>Additions &amp; Disposals - Note 6&amp;6a, pp.20</text>
  </threadedComment>
  <threadedComment ref="E167" dT="2021-07-01T12:09:39.49" personId="{BA9428F8-4477-4902-BECB-C68240FAD65D}" id="{834E7199-3CB4-494A-8580-FFA980512815}">
    <text>Additions &amp; Disposal - Note 6, pp.64</text>
  </threadedComment>
  <threadedComment ref="E168" dT="2021-07-01T12:11:59.61" personId="{BA9428F8-4477-4902-BECB-C68240FAD65D}" id="{248779E2-4407-445E-9878-5646F684444A}">
    <text>Additions &amp; Costs - Note 11, pp.29</text>
  </threadedComment>
  <threadedComment ref="E169" dT="2021-07-01T12:15:39.52" personId="{BA9428F8-4477-4902-BECB-C68240FAD65D}" id="{0CA0A4BC-29A6-457E-9FF8-45AEB3E08A2B}">
    <text>Additions &amp; Disposals - Note 13, pp.116</text>
  </threadedComment>
  <threadedComment ref="E170" dT="2021-07-01T12:19:53.16" personId="{BA9428F8-4477-4902-BECB-C68240FAD65D}" id="{222DFC6E-9821-4D7F-AFFA-C0D08818769E}">
    <text>Additions &amp; Disposals - Note 6, pp.46</text>
  </threadedComment>
  <threadedComment ref="E171" dT="2021-07-01T12:21:39.05" personId="{BA9428F8-4477-4902-BECB-C68240FAD65D}" id="{686789D6-A597-4987-96BE-5FDA2355A68F}">
    <text>Proceeds from Disposals - Cash Flow, pp.62
Additions &amp; Disposals - Note 2, pp.66</text>
  </threadedComment>
  <threadedComment ref="D172" dT="2021-06-11T10:46:50.03" personId="{04046231-A5B2-4725-8744-CEDFA4D02C9E}" id="{D2F4CA3D-EC09-481F-82FC-B07A664FFBAC}">
    <text>Figure = agency staff (1,095,887) + HRB staff (4,565,774)</text>
  </threadedComment>
  <threadedComment ref="E172" dT="2021-07-01T12:24:23.20" personId="{BA9428F8-4477-4902-BECB-C68240FAD65D}" id="{3D5B9440-4300-44DB-B87E-C4C6984F39F0}">
    <text>Additions &amp; Disposals - Note 19, pp.44</text>
  </threadedComment>
  <threadedComment ref="D173" dT="2021-08-16T10:55:50.30" personId="{BA9428F8-4477-4902-BECB-C68240FAD65D}" id="{5CED76A8-A275-45D1-9A7B-9D390041EFDD}">
    <text>Staff short term benefits, Note 3, pp.20</text>
  </threadedComment>
  <threadedComment ref="E173" dT="2021-08-16T11:17:57.80" personId="{BA9428F8-4477-4902-BECB-C68240FAD65D}" id="{D0B21053-6683-4815-B1E4-37E9FC80DDF0}">
    <text>Additions - Disposals, Note 10, pp.23</text>
  </threadedComment>
  <threadedComment ref="E174" dT="2021-07-01T12:26:40.08" personId="{BA9428F8-4477-4902-BECB-C68240FAD65D}" id="{49DAD757-0110-4146-8CE2-00FD0714A044}">
    <text>Additions &amp; Disposals - Note 9, pp.22</text>
  </threadedComment>
  <threadedComment ref="E175" dT="2021-07-01T12:28:02.47" personId="{BA9428F8-4477-4902-BECB-C68240FAD65D}" id="{F6CA5CF6-50F3-4056-ADE0-DD703A8E969F}">
    <text>Additions &amp; Disposals - Note 6, pp.59</text>
  </threadedComment>
  <threadedComment ref="E176" dT="2021-07-01T12:29:44.25" personId="{BA9428F8-4477-4902-BECB-C68240FAD65D}" id="{E927F590-4B70-425A-98F3-57B2688C8DA6}">
    <text>Additions &amp; Disposals - Note 11, pp.28</text>
  </threadedComment>
  <threadedComment ref="E177" dT="2021-07-01T12:32:46.78" personId="{BA9428F8-4477-4902-BECB-C68240FAD65D}" id="{553B1A42-56AB-47B4-BBC1-52DD9A70B900}">
    <text>Additions &amp; Disposals - Note 6, pp.41</text>
  </threadedComment>
  <threadedComment ref="D178" dT="2021-08-20T12:32:40.70" personId="{BA9428F8-4477-4902-BECB-C68240FAD65D}" id="{AFED73B6-7C6C-4635-8054-6DFAAB03E358}">
    <text>Renumeration and other pay costs, Note 1(vi), pp.36</text>
  </threadedComment>
  <threadedComment ref="D179" dT="2021-06-10T16:28:52.27" personId="{04046231-A5B2-4725-8744-CEDFA4D02C9E}" id="{584FE863-8DDC-4D52-B71D-A6BE2C549B95}">
    <text>Figure includes Basic Pay and Allowances (See note 5(b) p.22)</text>
  </threadedComment>
  <threadedComment ref="E179" dT="2021-07-01T12:46:45.75" personId="{BA9428F8-4477-4902-BECB-C68240FAD65D}" id="{1339CAC0-17F5-4F51-A7FC-2267FEBAFC18}">
    <text>Additions &amp; Disposals - Note 6, pp.24</text>
  </threadedComment>
  <threadedComment ref="D180" dT="2021-06-10T16:25:59.17" personId="{04046231-A5B2-4725-8744-CEDFA4D02C9E}" id="{26198256-C61A-42EC-9053-8F0C9700AF7B}">
    <text>Figure represents staff short term benefits (See note 7. P 81)</text>
  </threadedComment>
  <threadedComment ref="E180" dT="2021-07-01T12:48:29.85" personId="{BA9428F8-4477-4902-BECB-C68240FAD65D}" id="{900CA31D-4113-4471-A647-A0BA039E851F}">
    <text>Additions &amp; Disposals - Note 13, pp.86</text>
  </threadedComment>
  <threadedComment ref="E181" dT="2021-07-01T12:49:40.45" personId="{BA9428F8-4477-4902-BECB-C68240FAD65D}" id="{2DB7D4E8-7BB6-44BD-9B9A-19A705D6DB75}">
    <text>Additions &amp; Disposals - Note 12, pp.72</text>
  </threadedComment>
  <threadedComment ref="D182" dT="2021-06-10T16:22:31.64" personId="{04046231-A5B2-4725-8744-CEDFA4D02C9E}" id="{905CAE80-32A8-4979-8E47-CC0559702B59}">
    <text>Staff Gross Wage (See note 6.a )</text>
  </threadedComment>
  <threadedComment ref="E182" dT="2021-07-01T12:50:47.11" personId="{BA9428F8-4477-4902-BECB-C68240FAD65D}" id="{A8BBF1F2-B2EE-4D31-AA63-84D649753B38}">
    <text>Additions &amp; Disposals - Note 8, pp.28</text>
  </threadedComment>
  <threadedComment ref="E183" dT="2021-07-01T12:52:02.04" personId="{BA9428F8-4477-4902-BECB-C68240FAD65D}" id="{C99032EF-F074-4A43-8EA8-4494AF2B8D97}">
    <text>Additions &amp; Disposals - Note 12, pp.72</text>
  </threadedComment>
  <threadedComment ref="C184" dT="2021-06-04T09:15:12.71" personId="{04046231-A5B2-4725-8744-CEDFA4D02C9E}" id="{B5524925-EC28-466E-AE8D-FE01E072D11A}">
    <text>Total Expenditure = interest expense + admin expense + operating lease (p.46)</text>
  </threadedComment>
  <threadedComment ref="E184" dT="2021-07-01T12:54:39.31" personId="{BA9428F8-4477-4902-BECB-C68240FAD65D}" id="{16DA9C2D-6E54-4160-8887-7B125B94CA27}">
    <text>Additions - Note 12, pp.64</text>
  </threadedComment>
  <threadedComment ref="C185" dT="2021-08-11T15:47:26.14" personId="{BA9428F8-4477-4902-BECB-C68240FAD65D}" id="{CE78DC65-A4B6-476A-9EE9-3B4AA22527D8}">
    <text>Figure in the annual report includes the Pyrite Resolution Board Expenditure which is already accounted for in this dataset.</text>
  </threadedComment>
  <threadedComment ref="D185" dT="2021-08-11T15:43:56.07" personId="{BA9428F8-4477-4902-BECB-C68240FAD65D}" id="{FF5B9D64-6A14-4FA7-A50A-824184C3A10A}">
    <text>Wages and Salaries - Housing Agency Staff, Note 6, pp.76</text>
  </threadedComment>
  <threadedComment ref="E185" dT="2021-08-11T15:50:24.31" personId="{BA9428F8-4477-4902-BECB-C68240FAD65D}" id="{F189FF04-DAA2-4B2F-B732-EE2B3B346E42}">
    <text>Additions, Note 9, pp.80</text>
  </threadedComment>
  <threadedComment ref="C186" dT="2021-06-04T09:05:15.72" personId="{04046231-A5B2-4725-8744-CEDFA4D02C9E}" id="{DA50BB6F-56E4-43F5-98AA-B878C5580D8C}">
    <text>Operating costs (741 million) + 7 million for Finance costs (p. 31)</text>
  </threadedComment>
  <threadedComment ref="E186" dT="2021-07-01T12:56:49.34" personId="{BA9428F8-4477-4902-BECB-C68240FAD65D}" id="{8B605FC9-ACFA-4047-B938-68BDA5095E6E}">
    <text>Additions &amp; Disposals - Note 10, pp.102</text>
  </threadedComment>
  <threadedComment ref="E187" dT="2021-07-01T13:00:58.67" personId="{BA9428F8-4477-4902-BECB-C68240FAD65D}" id="{7ADED95A-CB6C-4C95-878E-2B8163A34184}">
    <text>No Fixed Assets - Note 10, pp.37</text>
  </threadedComment>
  <threadedComment ref="E188" dT="2021-07-01T13:02:11.02" personId="{BA9428F8-4477-4902-BECB-C68240FAD65D}" id="{7616EC4B-7ED1-4CA1-A95D-41762AFD7217}">
    <text>Additions, Note 7, pp.69</text>
  </threadedComment>
  <threadedComment ref="D189" dT="2021-08-17T10:46:08.77" personId="{BA9428F8-4477-4902-BECB-C68240FAD65D}" id="{8F2531FA-DCE9-469F-8D42-072D661EE354}">
    <text>NOAC has no employees - per email</text>
  </threadedComment>
  <threadedComment ref="E189" dT="2021-08-17T10:46:25.17" personId="{BA9428F8-4477-4902-BECB-C68240FAD65D}" id="{F63D9394-B899-49D6-BD36-DE2C6A91D3EF}">
    <text>NOAC has no fixed assets - per email</text>
  </threadedComment>
  <threadedComment ref="E190" dT="2021-07-01T13:07:21.56" personId="{BA9428F8-4477-4902-BECB-C68240FAD65D}" id="{7D526CCB-0203-47C5-9B1F-F9A912DA8922}">
    <text>Additions &amp; Disposals - Note 8, pp.42 Proceeds on disposals - Cash Flow, pp.36</text>
  </threadedComment>
  <threadedComment ref="E192" dT="2021-07-01T13:12:48.77" personId="{BA9428F8-4477-4902-BECB-C68240FAD65D}" id="{FF22F4E6-A5F5-4E51-BC8B-9BA680E10B20}">
    <text>Additions &amp; Disposals - Note 6, pp.126</text>
  </threadedComment>
  <threadedComment ref="D193" dT="2021-08-17T10:47:01.65" personId="{BA9428F8-4477-4902-BECB-C68240FAD65D}" id="{DAEDE272-D405-44D2-B0F9-F2C6F80DA416}">
    <text>WAB has no employees - per email</text>
  </threadedComment>
  <threadedComment ref="E193" dT="2021-07-01T13:15:23.13" personId="{BA9428F8-4477-4902-BECB-C68240FAD65D}" id="{38A21FE1-052C-4E2A-8CE5-5DA33461465F}">
    <text>WAB has no fixed assets - per email</text>
  </threadedComment>
  <threadedComment ref="D194" dT="2021-08-16T08:20:39.56" personId="{BA9428F8-4477-4902-BECB-C68240FAD65D}" id="{EB5D7D7C-228C-4D74-BA44-FC3D73C7EE9C}">
    <text>Wages and Salaries, Note 3, pp.21</text>
  </threadedComment>
  <threadedComment ref="E194" dT="2021-07-01T13:22:47.45" personId="{BA9428F8-4477-4902-BECB-C68240FAD65D}" id="{549FECFC-945E-4403-8944-ACA80E9E1ADD}">
    <text>Additions - Disposals, Note 7, pp.24</text>
  </threadedComment>
  <threadedComment ref="E198" dT="2021-07-01T13:25:33.33" personId="{BA9428F8-4477-4902-BECB-C68240FAD65D}" id="{6E6056C1-B60F-40DB-BB0D-581DAD11C859}">
    <text>Additions &amp; Disposals - Note 7, pp.53</text>
  </threadedComment>
  <threadedComment ref="E201" dT="2021-07-01T13:30:25.64" personId="{BA9428F8-4477-4902-BECB-C68240FAD65D}" id="{B5B2AB31-2D5A-468E-B014-1CFC998C7B0A}">
    <text>Additions &amp; Disposals - Note 12, pp.30</text>
  </threadedComment>
  <threadedComment ref="E202" dT="2021-07-01T13:31:21.33" personId="{BA9428F8-4477-4902-BECB-C68240FAD65D}" id="{1F33FA5F-901D-45EA-9B9A-43E3256A0E3D}">
    <text>No Fixed Assets</text>
  </threadedComment>
  <threadedComment ref="E204" dT="2021-07-01T13:35:02.15" personId="{BA9428F8-4477-4902-BECB-C68240FAD65D}" id="{AE2A421E-2F7C-4317-A2C4-87E82565A654}">
    <text>Additions &amp; Disposals - Note 8, pp.101</text>
  </threadedComment>
  <threadedComment ref="E206" dT="2021-07-01T13:37:46.47" personId="{BA9428F8-4477-4902-BECB-C68240FAD65D}" id="{6FAA82E3-E3E4-41C8-9615-3544F8D9AE87}">
    <text>Additions - Note 6, pp.47</text>
  </threadedComment>
  <threadedComment ref="E207" dT="2021-07-01T13:43:00.09" personId="{BA9428F8-4477-4902-BECB-C68240FAD65D}" id="{0CA91C02-A8B7-47A2-B6DB-1FBBC38A3199}">
    <text>Additions - Note 6, pp.22</text>
  </threadedComment>
  <threadedComment ref="D208" dT="2021-08-12T16:45:39.08" personId="{BA9428F8-4477-4902-BECB-C68240FAD65D}" id="{1A2DC2C9-FDC2-40BA-9299-A77D959B851E}">
    <text>Wages and Salaries, Note 4, pp.21</text>
  </threadedComment>
  <threadedComment ref="E208" dT="2021-07-01T13:47:30.44" personId="{BA9428F8-4477-4902-BECB-C68240FAD65D}" id="{E0DE6A91-D336-4DF8-B849-1AA2B7BF2607}">
    <text>Additions, Note 6, pp.24</text>
  </threadedComment>
  <threadedComment ref="E209" dT="2021-07-01T13:50:45.01" personId="{BA9428F8-4477-4902-BECB-C68240FAD65D}" id="{BA7E0068-FCC8-41B7-BAE9-79A4019F86F6}">
    <text>Additions &amp; Disposals - Note 12, pp.83</text>
  </threadedComment>
  <threadedComment ref="E210" dT="2021-07-01T13:58:38.25" personId="{BA9428F8-4477-4902-BECB-C68240FAD65D}" id="{21612031-B341-4EBC-9D3D-601944A7AB0C}">
    <text>Additions &amp; Disposals - Note 9, pp.38</text>
  </threadedComment>
  <threadedComment ref="E211" dT="2021-07-01T14:42:54.26" personId="{BA9428F8-4477-4902-BECB-C68240FAD65D}" id="{0BAB3674-0982-4E62-BA66-DB5BDC52E495}">
    <text>Additions - Note 8, pp.28</text>
  </threadedComment>
  <threadedComment ref="E212" dT="2021-07-01T14:43:42.31" personId="{BA9428F8-4477-4902-BECB-C68240FAD65D}" id="{AC415FED-04BF-4048-A47D-25E9620C3BD7}">
    <text>Additions &amp; Disposals - Note 7, pp.34</text>
  </threadedComment>
  <threadedComment ref="D213" dT="2021-08-12T16:48:21.95" personId="{BA9428F8-4477-4902-BECB-C68240FAD65D}" id="{B54B0A61-C7C2-43BD-9E06-F823371C479A}">
    <text>Staff Short term benefits, Note 4, pp.49</text>
  </threadedComment>
  <threadedComment ref="E213" dT="2021-07-01T14:47:40.85" personId="{BA9428F8-4477-4902-BECB-C68240FAD65D}" id="{F6F86638-849E-4E6B-B680-D5BA6485435E}">
    <text>Additions - Disposals, Note 5, pp.50</text>
  </threadedComment>
  <threadedComment ref="E214" dT="2021-07-01T14:51:39.27" personId="{BA9428F8-4477-4902-BECB-C68240FAD65D}" id="{503710F2-0A3C-4660-AB73-D30247372650}">
    <text>Additions - Note 9, pp.27</text>
  </threadedComment>
  <threadedComment ref="E215" dT="2021-07-01T14:54:18.69" personId="{BA9428F8-4477-4902-BECB-C68240FAD65D}" id="{BACC4763-225B-497C-A92F-4B5BE7EB3D4F}">
    <text>Additions &amp; Disposals - Note 6, pp.48</text>
  </threadedComment>
  <threadedComment ref="E216" dT="2021-07-01T14:56:35.51" personId="{BA9428F8-4477-4902-BECB-C68240FAD65D}" id="{66070BD1-5D37-48A4-B988-60A108ED9DBF}">
    <text>Additions &amp; Disposals - Note 13, pp.70</text>
  </threadedComment>
  <threadedComment ref="E223" dT="2021-06-30T14:28:59.44" personId="{04046231-A5B2-4725-8744-CEDFA4D02C9E}" id="{E24C812B-E460-43E0-8B76-080DB052B4F0}">
    <text>Page 39</text>
  </threadedComment>
  <threadedComment ref="D226" dT="2021-06-16T15:30:19.26" personId="{BA9428F8-4477-4902-BECB-C68240FAD65D}" id="{1A37BB68-222E-4B40-99BE-90F91B75CEEC}">
    <text>Pay, Note 1, pp.26</text>
  </threadedComment>
  <threadedComment ref="E226" dT="2021-07-02T08:23:12.33" personId="{BA9428F8-4477-4902-BECB-C68240FAD65D}" id="{B0455501-11B0-4F30-908D-7B9850BDD4BA}">
    <text>Additions &amp; Disposals - Note 13, pp.32</text>
  </threadedComment>
  <threadedComment ref="D227" dT="2021-06-16T15:32:44.29" personId="{BA9428F8-4477-4902-BECB-C68240FAD65D}" id="{09167F83-1960-4730-8F9D-6BE7212D269E}">
    <text>Wages &amp; Salaries, Note 4, pp.31</text>
  </threadedComment>
  <threadedComment ref="E227" dT="2021-07-02T08:35:09.21" personId="{BA9428F8-4477-4902-BECB-C68240FAD65D}" id="{166C3C52-DB4B-43C7-8CC1-602F109E4F3A}">
    <text>Additions &amp; Disposals - Note 8, pp.34</text>
  </threadedComment>
  <threadedComment ref="D228" dT="2021-06-16T15:37:20.37" personId="{BA9428F8-4477-4902-BECB-C68240FAD65D}" id="{6F5E13EA-1693-4E7D-A0C3-A3E0630C1B03}">
    <text>Wages and Salaries, Note 5, pp.23</text>
  </threadedComment>
  <threadedComment ref="E228" dT="2021-07-02T08:36:18.30" personId="{BA9428F8-4477-4902-BECB-C68240FAD65D}" id="{BD00A1B4-AD0A-4080-9D13-C5FA647AA608}">
    <text>Additions &amp; Disposals - Note 6, pp.24</text>
  </threadedComment>
  <threadedComment ref="D229" dT="2021-06-16T15:39:58.93" personId="{BA9428F8-4477-4902-BECB-C68240FAD65D}" id="{D5630EE1-9D44-4B7B-AFC5-3560A020097F}">
    <text>Wages and salaries, Note 7b, pp.132</text>
  </threadedComment>
  <threadedComment ref="E229" dT="2021-07-02T08:38:43.25" personId="{BA9428F8-4477-4902-BECB-C68240FAD65D}" id="{03F58474-19EA-4365-9BCB-4D878983A54F}">
    <text>Additions &amp; Disposals - Note 9, pp.134</text>
  </threadedComment>
  <threadedComment ref="D230" dT="2021-06-16T15:42:01.88" personId="{BA9428F8-4477-4902-BECB-C68240FAD65D}" id="{F66368B5-CE7E-4207-BD2B-E889EAC44504}">
    <text>Salary and Wages, Note 3, pp.19</text>
  </threadedComment>
  <threadedComment ref="E230" dT="2021-07-02T08:40:49.64" personId="{BA9428F8-4477-4902-BECB-C68240FAD65D}" id="{9226EFDE-7821-463E-94E3-F52B0174A213}">
    <text>No Fixed Assets</text>
  </threadedComment>
  <threadedComment ref="D231" dT="2021-08-16T12:03:55.13" personId="{BA9428F8-4477-4902-BECB-C68240FAD65D}" id="{FE07A200-4309-4E61-9B6C-07CDC9777A95}">
    <text>Wages and Salaries, Note 7, pp.23</text>
  </threadedComment>
  <threadedComment ref="E231" dT="2021-07-02T08:42:12.05" personId="{BA9428F8-4477-4902-BECB-C68240FAD65D}" id="{B52AC277-56F2-4785-83AB-69DEC1BBAE7D}">
    <text>Additions, Note 10, pp.25 - Proceeds from disposal of tangible fixed assets, pp.15</text>
  </threadedComment>
  <threadedComment ref="D232" dT="2021-06-25T13:06:21.59" personId="{04046231-A5B2-4725-8744-CEDFA4D02C9E}" id="{E771D458-1951-42F3-AB98-C4AF689D3711}">
    <text xml:space="preserve">Figure includes pension </text>
  </threadedComment>
  <threadedComment ref="D234" dT="2021-07-02T08:49:54.83" personId="{BA9428F8-4477-4902-BECB-C68240FAD65D}" id="{6F44F150-09DD-4657-8F48-8DEED2900FDC}">
    <text>Note 16, pp.38</text>
  </threadedComment>
  <threadedComment ref="E234" dT="2021-07-02T08:48:13.63" personId="{BA9428F8-4477-4902-BECB-C68240FAD65D}" id="{B06BE4B2-E170-46E1-8D34-6ECD9B607303}">
    <text>Additions &amp; Disposals - Note 19, pp.41</text>
  </threadedComment>
  <threadedComment ref="D235" dT="2021-07-02T08:52:38.04" personId="{BA9428F8-4477-4902-BECB-C68240FAD65D}" id="{11DE4CF6-9507-4AE4-8DDE-259070C61567}">
    <text>Note 2, pp.15</text>
  </threadedComment>
  <threadedComment ref="E235" dT="2021-07-02T08:53:32.05" personId="{BA9428F8-4477-4902-BECB-C68240FAD65D}" id="{C5726F28-03E8-4DC2-9C98-C7A7371A19ED}">
    <text>Note 7b, pp.16</text>
  </threadedComment>
  <threadedComment ref="D236" dT="2021-06-22T13:28:32.45" personId="{BA9428F8-4477-4902-BECB-C68240FAD65D}" id="{8AB947AB-2A51-44ED-A7A7-2BE72F2FEC99}">
    <text>Wages and Salaries, Note 10, pp.22</text>
  </threadedComment>
  <threadedComment ref="E236" dT="2021-07-02T08:55:23.75" personId="{BA9428F8-4477-4902-BECB-C68240FAD65D}" id="{B729400E-EC96-4B79-A8D0-B1C697783E50}">
    <text>Note 12, pp.23</text>
  </threadedComment>
  <threadedComment ref="D237" dT="2021-07-02T08:59:09.52" personId="{BA9428F8-4477-4902-BECB-C68240FAD65D}" id="{A9214879-C4B2-43F6-8943-99722D802233}">
    <text>Total Pay Expenditure - Note 1, pp.22</text>
  </threadedComment>
  <threadedComment ref="E237" dT="2021-07-02T09:00:02.27" personId="{BA9428F8-4477-4902-BECB-C68240FAD65D}" id="{2A11D7DA-4D14-40DD-B261-80F01E20FBAC}">
    <text>Additions - Note 2, pp.23</text>
  </threadedComment>
  <threadedComment ref="E238" dT="2021-07-02T09:07:42.83" personId="{BA9428F8-4477-4902-BECB-C68240FAD65D}" id="{8569DE46-502E-4DF2-9B02-19B43E691A49}">
    <text>Additions &amp; Disposals - Note 12, pp.24 Proceeds from Disposals - Cash Flows, pp.16</text>
  </threadedComment>
  <threadedComment ref="D239" dT="2021-07-02T09:16:39.12" personId="{BA9428F8-4477-4902-BECB-C68240FAD65D}" id="{465CF5F1-55BC-419A-ABD8-6DCA333B3A71}">
    <text>Pay and Pensions - Expenditure, pp.132</text>
  </threadedComment>
  <threadedComment ref="E239" dT="2021-07-02T09:18:17.39" personId="{BA9428F8-4477-4902-BECB-C68240FAD65D}" id="{5AA36ABD-00FD-4413-97AD-620B66809198}">
    <text>Additions &amp; Disposals - Note 15, pp.157</text>
  </threadedComment>
  <threadedComment ref="E242" dT="2021-07-02T09:29:06.35" personId="{BA9428F8-4477-4902-BECB-C68240FAD65D}" id="{5AE73518-3313-4E59-9AA8-0B47A1C63204}">
    <text>Additions &amp; Disposals - Note 13, pp.42</text>
  </threadedComment>
  <threadedComment ref="E243" dT="2021-07-02T09:30:02.19" personId="{BA9428F8-4477-4902-BECB-C68240FAD65D}" id="{BD61D659-D793-4851-8E1F-751BCBCA8730}">
    <text>Additions - Note 13, pp.48</text>
  </threadedComment>
  <threadedComment ref="E244" dT="2021-08-19T09:11:02.33" personId="{BA9428F8-4477-4902-BECB-C68240FAD65D}" id="{4A28AE4F-A692-4FFD-93E3-0D14646865F3}">
    <text>Additions - Disposals, Note 10, pp.17 - Proceeds from the Sale of assets, pp.13</text>
  </threadedComment>
  <threadedComment ref="E245" dT="2021-07-02T09:33:37.91" personId="{BA9428F8-4477-4902-BECB-C68240FAD65D}" id="{00F81ABC-8765-4AAF-BA90-7BA7BAA1A9A4}">
    <text>Additions - Note 8, pp.65</text>
  </threadedComment>
  <threadedComment ref="E246" dT="2021-07-09T08:06:20.06" personId="{BA9428F8-4477-4902-BECB-C68240FAD65D}" id="{368421D0-6B61-4B37-9BDB-D72EC108CDFA}">
    <text>Note 12, pp.27</text>
  </threadedComment>
  <threadedComment ref="E246" dT="2021-07-09T08:06:29.81" personId="{BA9428F8-4477-4902-BECB-C68240FAD65D}" id="{CB42D5B9-B508-4009-BD59-F584EE7CA555}" parentId="{368421D0-6B61-4B37-9BDB-D72EC108CDFA}">
    <text>http://www.lph.ie/documents/Annual%20Reports/2019%20AFS.pdf</text>
  </threadedComment>
  <threadedComment ref="D247" dT="2021-08-17T10:41:54.96" personId="{BA9428F8-4477-4902-BECB-C68240FAD65D}" id="{5C57B903-5F5C-4EB0-B1C9-F61762BD934D}">
    <text>Wages and Salaries, Note 8, pp.34</text>
  </threadedComment>
  <threadedComment ref="E247" dT="2021-08-20T08:22:39.78" personId="{BA9428F8-4477-4902-BECB-C68240FAD65D}" id="{0A543EFC-E9BF-4E4A-9CF2-24C47E9F3F93}">
    <text>Additions - Disposals, Note 13, pp.40</text>
  </threadedComment>
  <threadedComment ref="D248" dT="2021-08-16T12:34:04.98" personId="{BA9428F8-4477-4902-BECB-C68240FAD65D}" id="{49048BED-12D7-4F20-96F3-18EA70927BD4}">
    <text>Wages and Salaries, Note 5, pp.21</text>
  </threadedComment>
  <threadedComment ref="E248" dT="2021-08-16T12:34:41.72" personId="{BA9428F8-4477-4902-BECB-C68240FAD65D}" id="{7B5CC284-0689-47C8-B41B-9ED965D2A617}">
    <text>Additions, Note 9, pp.22</text>
  </threadedComment>
  <threadedComment ref="C249" dT="2021-06-16T16:03:08.42" personId="{04046231-A5B2-4725-8744-CEDFA4D02C9E}" id="{D20D04BB-F930-4ED0-B234-1EAA9E5D41E7}">
    <text>Figure =Interest Expense (€ 240,000) + Admin Expense (€ 1,747,000)</text>
  </threadedComment>
  <threadedComment ref="E249" dT="2021-07-02T09:44:04.00" personId="{BA9428F8-4477-4902-BECB-C68240FAD65D}" id="{D8411D5F-81E8-4E47-B3E3-5BC370A18BE9}">
    <text>Additions &amp; Disposals - Note 8, pp.30</text>
  </threadedComment>
  <threadedComment ref="D250" dT="2021-08-12T14:27:04.41" personId="{BA9428F8-4477-4902-BECB-C68240FAD65D}" id="{4EB81DBF-7906-4F94-AD98-64E7835361EF}">
    <text>Wages and Salaries, Note 5, pp.27</text>
  </threadedComment>
  <threadedComment ref="E250" dT="2021-08-12T14:27:57.85" personId="{BA9428F8-4477-4902-BECB-C68240FAD65D}" id="{BD784DF4-B395-47F4-82DA-C7D3833F4EB7}">
    <text>Additions - Disposals, Note 7, pp.30</text>
  </threadedComment>
  <threadedComment ref="D251" dT="2021-08-16T15:27:42.06" personId="{BA9428F8-4477-4902-BECB-C68240FAD65D}" id="{3CDC3A96-B414-4B69-899F-3B015C35910E}">
    <text>Wages and Salaries, Note 5, pp.18</text>
  </threadedComment>
  <threadedComment ref="E251" dT="2021-07-02T09:47:18.22" personId="{BA9428F8-4477-4902-BECB-C68240FAD65D}" id="{B0282EB3-6900-4BAD-87F8-9A9781CA55A6}">
    <text>Additions - Disposals, Note 7, pp.19</text>
  </threadedComment>
  <threadedComment ref="E252" dT="2021-07-02T09:51:27.27" personId="{BA9428F8-4477-4902-BECB-C68240FAD65D}" id="{411E3B88-51FE-4A6E-95C2-5173FB4F0772}">
    <text>No Fixed Assets - Note 10, pp.26</text>
  </threadedComment>
  <threadedComment ref="E255" dT="2021-07-02T10:05:37.54" personId="{BA9428F8-4477-4902-BECB-C68240FAD65D}" id="{D329FEC4-1718-46F2-9B03-19FCBC16FDA6}">
    <text>Additions &amp; Disposals - Note 7, pp.22</text>
  </threadedComment>
  <threadedComment ref="E256" dT="2021-07-02T11:16:31.42" personId="{BA9428F8-4477-4902-BECB-C68240FAD65D}" id="{13A4B777-D1A2-48E3-9319-214FE2819694}">
    <text>Additions - Note 16, pp.36</text>
  </threadedComment>
  <threadedComment ref="E257" dT="2021-07-02T11:23:26.80" personId="{BA9428F8-4477-4902-BECB-C68240FAD65D}" id="{9D082AD9-A04E-44F4-8AD2-AC7E8606DD44}">
    <text>Additions &amp; Disposals - Note 9, pp.30</text>
  </threadedComment>
  <threadedComment ref="E259" dT="2021-07-02T11:30:50.03" personId="{BA9428F8-4477-4902-BECB-C68240FAD65D}" id="{CF1C1AE2-49EB-49B6-85B2-9BADA02BB27F}">
    <text>Additions - Note 8, pp.19</text>
  </threadedComment>
  <threadedComment ref="E260" dT="2021-07-02T11:31:43.78" personId="{BA9428F8-4477-4902-BECB-C68240FAD65D}" id="{255D01E5-1732-4D88-AC1A-0FB61C99D9BE}">
    <text>Additions and Disposals - Note 17, pp.40 
Proceeds on Disposals - Cash Flow, pp.21</text>
  </threadedComment>
  <threadedComment ref="E261" dT="2021-07-02T11:34:34.88" personId="{BA9428F8-4477-4902-BECB-C68240FAD65D}" id="{56947630-F1E0-4E67-ABDE-63174C5A3718}">
    <text>Additions &amp; Disposals - Note 10, pp.34</text>
  </threadedComment>
  <threadedComment ref="E262" dT="2021-07-02T11:36:20.12" personId="{BA9428F8-4477-4902-BECB-C68240FAD65D}" id="{3478CB85-77A0-4FF4-82FE-2EDE805ADD8B}">
    <text>Additions &amp; Disposals - Note 13, pp.26 
Proceeds from Disposal - Cash Flow, pp.17</text>
  </threadedComment>
  <threadedComment ref="E263" dT="2021-07-02T11:44:31.82" personId="{BA9428F8-4477-4902-BECB-C68240FAD65D}" id="{35B48058-93C4-40FB-8F10-2B01D2D6F794}">
    <text>Additions &amp; Disposals - Note 15, pp.27 Proceeds from Disposals - Cash Flow, pp.17</text>
  </threadedComment>
  <threadedComment ref="E264" dT="2021-07-02T11:47:40.76" personId="{BA9428F8-4477-4902-BECB-C68240FAD65D}" id="{5AED9D22-9CEA-48DB-85CD-659395AB490C}">
    <text>Additions - Note 10, pp.23</text>
  </threadedComment>
  <threadedComment ref="E265" dT="2021-07-02T11:58:40.09" personId="{BA9428F8-4477-4902-BECB-C68240FAD65D}" id="{095242ED-5320-4411-B941-06CC3C5298E6}">
    <text>Additions - Note 8, pp.71</text>
  </threadedComment>
  <threadedComment ref="B266" dT="2021-07-14T12:32:02.75" personId="{BA9428F8-4477-4902-BECB-C68240FAD65D}" id="{15EA0AFE-5A40-42F9-A8D6-908636599B3B}">
    <text>No Financial Statements for St. Josephs Raheny as it is deemed to be part of Beaumont Hospital and is included in the Annual Financial Statements of Beaumont Hospital.</text>
  </threadedComment>
  <threadedComment ref="E267" dT="2021-07-02T11:59:43.57" personId="{BA9428F8-4477-4902-BECB-C68240FAD65D}" id="{0D569ECD-9B14-4CA3-8404-67A5F754B6CA}">
    <text>Additions &amp; Disposals - Note 7, pp.22</text>
  </threadedComment>
  <threadedComment ref="D268" dT="2021-08-11T16:32:55.48" personId="{BA9428F8-4477-4902-BECB-C68240FAD65D}" id="{8FF1A61A-433D-4D29-B512-60ADA694BF47}">
    <text>Pay, Note 1, pp.23</text>
  </threadedComment>
  <threadedComment ref="E268" dT="2021-08-11T16:33:52.81" personId="{BA9428F8-4477-4902-BECB-C68240FAD65D}" id="{B0E0DDE6-647C-4509-9657-006968C5A92C}">
    <text>Additions, Note 13, pp.29</text>
  </threadedComment>
  <threadedComment ref="E269" dT="2021-07-02T12:01:19.63" personId="{BA9428F8-4477-4902-BECB-C68240FAD65D}" id="{1FD1019D-55AA-4747-B7DC-07C380D542A8}">
    <text>Additions - Note 12, pp.94</text>
  </threadedComment>
  <threadedComment ref="D272" dT="2021-07-02T12:12:03.80" personId="{BA9428F8-4477-4902-BECB-C68240FAD65D}" id="{62F5ED14-DA31-41E7-A5AD-CE212B689E22}">
    <text>Wages and Salaries, Note 6, pp.64</text>
  </threadedComment>
  <threadedComment ref="E272" dT="2021-07-02T12:09:30.77" personId="{BA9428F8-4477-4902-BECB-C68240FAD65D}" id="{C9713346-5D01-4855-A038-0F6F60D49AE2}">
    <text>Additions &amp; Disposals - Note 11, pp.65</text>
  </threadedComment>
  <threadedComment ref="E273" dT="2021-07-02T12:20:11.32" personId="{BA9428F8-4477-4902-BECB-C68240FAD65D}" id="{5DD05AF9-4AA0-44EA-973D-D1FDC429A16C}">
    <text>Note 8, pp.23</text>
  </threadedComment>
  <threadedComment ref="E274" dT="2021-07-02T12:22:19.19" personId="{BA9428F8-4477-4902-BECB-C68240FAD65D}" id="{8A543BBA-19C9-4FCC-9A83-7A6E6D8E45B3}">
    <text>Disposals - Note 7, pp.31</text>
  </threadedComment>
  <threadedComment ref="D275" dT="2021-08-16T13:25:22.58" personId="{BA9428F8-4477-4902-BECB-C68240FAD65D}" id="{4CDFDD6A-3C25-4351-9B44-32CEBC220C08}">
    <text>Salaries, pp.19</text>
  </threadedComment>
  <threadedComment ref="E275" dT="2021-07-02T12:24:16.32" personId="{BA9428F8-4477-4902-BECB-C68240FAD65D}" id="{0637EE51-68AC-4121-99A5-9298F2F3A59D}">
    <text>Additions - Disposals, Note 13, pp.31</text>
  </threadedComment>
  <threadedComment ref="C276" dT="2021-08-11T16:45:22.48" personId="{BA9428F8-4477-4902-BECB-C68240FAD65D}" id="{5C843E76-7B14-4F41-805C-5AD3FEA2E2C2}">
    <text>8 months ended 31/08/2019</text>
  </threadedComment>
  <threadedComment ref="D276" dT="2021-08-11T16:48:35.70" personId="{BA9428F8-4477-4902-BECB-C68240FAD65D}" id="{CEFA2BC2-DD24-4F5D-8C14-25200BAEDD3D}">
    <text>Salaries and Wages, Note 9, pp.29</text>
  </threadedComment>
  <threadedComment ref="E276" dT="2021-08-11T16:47:07.63" personId="{BA9428F8-4477-4902-BECB-C68240FAD65D}" id="{CF267F64-7EAB-4FEB-A589-17461A4CBAC2}">
    <text>Additions - Disposals, Note 12, pp.33 - Proceeds on Sale of Fixed Assets, pp.14</text>
  </threadedComment>
  <threadedComment ref="D277" dT="2021-07-02T12:26:39.54" personId="{BA9428F8-4477-4902-BECB-C68240FAD65D}" id="{CCC71918-561B-4968-99B8-CE7B4F10FF81}">
    <text>Wages and Salaries - Note 4, pp.20</text>
  </threadedComment>
  <threadedComment ref="E277" dT="2021-07-02T12:27:27.86" personId="{BA9428F8-4477-4902-BECB-C68240FAD65D}" id="{0615EE70-E856-46E5-93D6-B169BD0B6226}">
    <text>Additions &amp; Disposals - Note 9, pp.21</text>
  </threadedComment>
  <threadedComment ref="D278" dT="2021-06-16T10:52:24.39" personId="{04046231-A5B2-4725-8744-CEDFA4D02C9E}" id="{96058C1A-26FD-4573-AFB4-21F76C26DDA2}">
    <text>Figure comprises Admin Costs (€440,819)+ Support (€161,112) + Retired Employees (€222,170) See p. 56</text>
  </threadedComment>
  <threadedComment ref="E278" dT="2021-07-02T12:30:43.97" personId="{BA9428F8-4477-4902-BECB-C68240FAD65D}" id="{9C510B84-1415-4C9E-8982-7491D4A88075}">
    <text>Additions - Note 11, pp.64</text>
  </threadedComment>
  <threadedComment ref="D280" dT="2021-08-16T13:32:20.47" personId="{BA9428F8-4477-4902-BECB-C68240FAD65D}" id="{F123D401-6F6B-4441-BA6E-B6B7CDF04093}">
    <text>Pay Costs, Note 4, pp.23</text>
  </threadedComment>
  <threadedComment ref="E280" dT="2021-08-16T13:32:54.69" personId="{BA9428F8-4477-4902-BECB-C68240FAD65D}" id="{997D510E-80D4-471F-A8D0-181127429C47}">
    <text>Additions - Disposals, Note 4, pp.23</text>
  </threadedComment>
  <threadedComment ref="E281" dT="2021-07-02T12:36:26.34" personId="{BA9428F8-4477-4902-BECB-C68240FAD65D}" id="{08883AAA-34B7-42B5-92D6-66AB8C1EB71C}">
    <text>No Fixed Assets, pp.35</text>
  </threadedComment>
  <threadedComment ref="E282" dT="2021-07-02T12:37:40.90" personId="{BA9428F8-4477-4902-BECB-C68240FAD65D}" id="{4BFEF334-3F44-493C-99EB-58F6DFEA41F7}">
    <text>Additions &amp; Disposals - Note 10, pp.43</text>
  </threadedComment>
  <threadedComment ref="D284" dT="2021-08-18T08:35:33.98" personId="{BA9428F8-4477-4902-BECB-C68240FAD65D}" id="{A8F337AB-9B41-400E-B523-419234024C16}">
    <text>Wages and Salaries, Note 8, pp.20</text>
  </threadedComment>
  <threadedComment ref="E284" dT="2021-07-02T12:45:18.90" personId="{BA9428F8-4477-4902-BECB-C68240FAD65D}" id="{AE6F4AE5-754F-4078-B312-B7E8B9242C2E}">
    <text>Additions - Disposal, Note 9, pp.20 -Receipts from Disposal of Assets, pp.15</text>
  </threadedComment>
  <threadedComment ref="E291" dT="2021-07-02T08:51:34.44" personId="{BA9428F8-4477-4902-BECB-C68240FAD65D}" id="{9A185DD1-A18C-491E-B30B-4E918CEF910B}">
    <text>No Fixed Assets</text>
  </threadedComment>
  <threadedComment ref="C294" dT="2021-07-15T11:00:29.79" personId="{BA9428F8-4477-4902-BECB-C68240FAD65D}" id="{7F00CB5B-4C76-4E50-A8C8-9445F32EBA4A}">
    <text>Amounts transferred to Reserve account + Disbursements + Interest Expense, pp.148</text>
  </threadedComment>
  <threadedComment ref="D295" dT="2021-08-17T14:24:55.47" personId="{BA9428F8-4477-4902-BECB-C68240FAD65D}" id="{CB899706-D373-40C7-9CAB-00F4578F8454}">
    <text>Administration Costs, Note 4, pp.14</text>
  </threadedComment>
  <threadedComment ref="E296" dT="2021-08-17T14:56:01.86" personId="{BA9428F8-4477-4902-BECB-C68240FAD65D}" id="{43944818-7BB6-4A96-AE62-58A861DD891D}">
    <text>Additions following valuation + additions - disposals, Note 4, pp.21</text>
  </threadedComment>
  <threadedComment ref="C300" dT="2021-07-15T11:04:54.19" personId="{BA9428F8-4477-4902-BECB-C68240FAD65D}" id="{6B226CD7-6C7B-4A61-81A8-88884F5CF48A}">
    <text>pp.176</text>
  </threadedComment>
  <threadedComment ref="C305" dT="2021-07-12T12:05:31.95" personId="{BA9428F8-4477-4902-BECB-C68240FAD65D}" id="{3D37E2C3-1848-4F9E-A27F-34783C015B41}">
    <text>Appendix 1, pp.34</text>
  </threadedComment>
  <threadedComment ref="C307" dT="2021-08-17T13:58:10.34" personId="{BA9428F8-4477-4902-BECB-C68240FAD65D}" id="{F17D6A7A-7F59-48EC-9DE8-2CE0A6E620E9}">
    <text>Does not include transfers to the Central Fund as this money will be counted as expenditure elsewhere</text>
  </threadedComment>
  <threadedComment ref="D307" dT="2021-08-17T13:59:15.28" personId="{BA9428F8-4477-4902-BECB-C68240FAD65D}" id="{E34EE768-98C1-448F-8A74-C55666F40FD3}">
    <text>National Lottery Fund is managed by the Regulator of the National Lottery</text>
  </threadedComment>
  <threadedComment ref="E307" dT="2021-08-17T13:59:29.48" personId="{BA9428F8-4477-4902-BECB-C68240FAD65D}" id="{6EF2277C-EC10-459A-8666-EC3651E1312E}">
    <text>No Fixed Assets in Account</text>
  </threadedComment>
  <threadedComment ref="B309" dT="2021-06-16T15:34:20.41" personId="{04046231-A5B2-4725-8744-CEDFA4D02C9E}" id="{45C88F3A-3219-473D-89E7-AF4A72A81D27}">
    <text xml:space="preserve">Has been only enacted in 2019 </text>
  </threadedComment>
  <threadedComment ref="E309" dT="2021-07-15T11:01:42.41" personId="{BA9428F8-4477-4902-BECB-C68240FAD65D}" id="{214C5656-A8FC-4972-B4E9-688773D71A22}">
    <text>No Fixed Assets, NTMA, pp.161</text>
  </threadedComment>
  <threadedComment ref="C311" dT="2021-07-15T10:52:42.92" personId="{BA9428F8-4477-4902-BECB-C68240FAD65D}" id="{192D84AE-3C1A-4A87-BF05-EFC157552989}">
    <text>Interest Paid and Payable + Operating Fees, pp.130</text>
  </threadedComment>
  <threadedComment ref="E311" dT="2021-08-18T09:59:15.73" personId="{BA9428F8-4477-4902-BECB-C68240FAD65D}" id="{18572D20-2395-4AEA-9D2B-59E5C5951445}">
    <text>No Fixed Assets, pp.131</text>
  </threadedComment>
  <threadedComment ref="E314" dT="2021-07-02T11:27:49.12" personId="{BA9428F8-4477-4902-BECB-C68240FAD65D}" id="{2E66BC6D-FB9C-45F0-B190-119A19570573}">
    <text>No Additions &amp; Disposals</text>
  </threadedComment>
  <threadedComment ref="D315" dT="2021-07-12T11:22:33.27" personId="{BA9428F8-4477-4902-BECB-C68240FAD65D}" id="{79551F7D-38CA-4A92-AAE3-E531F6EFC810}">
    <text>Salaries, Note 5, pp.62</text>
  </threadedComment>
  <threadedComment ref="E315" dT="2021-07-02T11:29:22.36" personId="{BA9428F8-4477-4902-BECB-C68240FAD65D}" id="{DC1DAFA5-9303-4EB7-BE65-A895EEB6C4B8}">
    <text>No Fixed Assets, pp.57</text>
  </threadedComment>
  <threadedComment ref="E321" dT="2021-08-17T15:30:01.35" personId="{BA9428F8-4477-4902-BECB-C68240FAD65D}" id="{B19543CD-0C58-42B7-A2AC-7425275A1B82}">
    <text>No Fixed Assets, Note 4, pp.27</text>
  </threadedComment>
  <threadedComment ref="B323" dT="2021-07-22T13:49:20.74" personId="{BA9428F8-4477-4902-BECB-C68240FAD65D}" id="{EFB1DA42-3064-467A-B34F-AFF514B03FDA}">
    <text>Western Development Commission Report Contains figures from the Western Investment Fund</text>
  </threadedComment>
  <threadedComment ref="E326" dT="2021-07-02T12:50:23.88" personId="{BA9428F8-4477-4902-BECB-C68240FAD65D}" id="{E3A9235B-A4AC-4BD8-AF63-AA3918D66705}">
    <text>Additions - Note 8, pp.19</text>
  </threadedComment>
  <threadedComment ref="D327" dT="2021-07-02T12:55:58.78" personId="{BA9428F8-4477-4902-BECB-C68240FAD65D}" id="{40DE7035-12F3-4C4F-9C68-8A860EC72B55}">
    <text>No Employees, Directors do not receive a salary - Note 5&amp;6, pp.18</text>
  </threadedComment>
  <threadedComment ref="E327" dT="2021-07-02T12:53:56.14" personId="{BA9428F8-4477-4902-BECB-C68240FAD65D}" id="{086C93E7-2B3F-464E-8EDD-427D851E3421}">
    <text>Additions - Note 8, pp.19</text>
  </threadedComment>
  <threadedComment ref="E328" dT="2021-07-02T12:58:13.31" personId="{BA9428F8-4477-4902-BECB-C68240FAD65D}" id="{82B949ED-BC06-49F7-8999-7693250D8582}">
    <text>No Notes in Annual Report - Need Financial Statements</text>
  </threadedComment>
  <threadedComment ref="C329" dT="2021-06-18T08:04:46.30" personId="{04046231-A5B2-4725-8744-CEDFA4D02C9E}" id="{E2B7AF7E-4B46-4CDC-A216-926707FBBC7A}">
    <text xml:space="preserve">Figure represents administrative expenses </text>
  </threadedComment>
  <threadedComment ref="E329" dT="2021-07-02T12:59:18.94" personId="{BA9428F8-4477-4902-BECB-C68240FAD65D}" id="{2BBDC646-3730-4481-81E9-61C225FA9F32}">
    <text>No Notes in the Annual Report - Need Financial Statements</text>
  </threadedComment>
  <threadedComment ref="E331" dT="2021-07-02T13:00:39.76" personId="{BA9428F8-4477-4902-BECB-C68240FAD65D}" id="{577E909C-D3B8-4EC5-98F8-57E23BF918DC}">
    <text>No Notes in the Annual Report - Need Financial Statement</text>
  </threadedComment>
  <threadedComment ref="D334" dT="2021-06-18T08:34:00.13" personId="{04046231-A5B2-4725-8744-CEDFA4D02C9E}" id="{256C1C63-BBE1-4511-8AAD-6E91470FD088}">
    <text>Company had no employees during the year (See page 14)</text>
  </threadedComment>
  <threadedComment ref="E334" dT="2021-07-02T13:02:40.45" personId="{BA9428F8-4477-4902-BECB-C68240FAD65D}" id="{EBD87E6C-7625-438C-BC73-1D16B4107867}">
    <text>Additions - Note 6, pp.15</text>
  </threadedComment>
  <threadedComment ref="C335" dT="2021-06-24T09:35:52.69" personId="{BA9428F8-4477-4902-BECB-C68240FAD65D}" id="{898DEB9B-F2EC-4D9A-91EC-26853A95F557}">
    <text>Cost of Sales + Administration expenses, pp. 11</text>
  </threadedComment>
  <threadedComment ref="E335" dT="2021-07-02T13:06:44.05" personId="{BA9428F8-4477-4902-BECB-C68240FAD65D}" id="{9299DB94-6805-4998-A3B7-2110851E8F90}">
    <text>Note 9, is missing from the Accounts, pp.19</text>
  </threadedComment>
  <threadedComment ref="E336" dT="2021-07-02T13:14:02.21" personId="{BA9428F8-4477-4902-BECB-C68240FAD65D}" id="{DB9EB4E5-A762-4981-A34C-EC6B4C42274C}">
    <text>Additions - Note 7, pp.19</text>
  </threadedComment>
  <threadedComment ref="E338" dT="2021-07-02T13:17:43.52" personId="{BA9428F8-4477-4902-BECB-C68240FAD65D}" id="{3E09046D-8821-420A-947C-8B7FFB0EF303}">
    <text>Additions - Note 10, pp.32</text>
  </threadedComment>
  <threadedComment ref="C339" dT="2021-06-24T09:43:25.57" personId="{BA9428F8-4477-4902-BECB-C68240FAD65D}" id="{2843987B-798C-49EE-9960-5BF210DB41EE}">
    <text>Admin expenses + similar expenses, pp.9</text>
  </threadedComment>
  <threadedComment ref="E339" dT="2021-07-02T13:19:35.80" personId="{BA9428F8-4477-4902-BECB-C68240FAD65D}" id="{480C9FBB-0CF8-4AC7-AF70-081962D52560}">
    <text>Additions - Note 6, pp.18</text>
  </threadedComment>
  <threadedComment ref="D341" dT="2021-06-11T15:05:50.38" personId="{BA9428F8-4477-4902-BECB-C68240FAD65D}" id="{A3D48ACE-1021-4F9A-961E-2DF1D696F537}">
    <text>Salary &amp; Wages, Appendix 1, pp.32</text>
  </threadedComment>
  <threadedComment ref="E341" dT="2021-07-02T13:21:40.19" personId="{BA9428F8-4477-4902-BECB-C68240FAD65D}" id="{7FD75DA8-604C-464A-96BE-C2D8268090C0}">
    <text>Additions &amp; Disposals - Note 1, pp.20</text>
  </threadedComment>
  <threadedComment ref="E343" dT="2021-07-02T13:25:57.96" personId="{BA9428F8-4477-4902-BECB-C68240FAD65D}" id="{B5E1E1DA-17E2-4506-AB3B-669634D5B188}">
    <text>Additions &amp; Disposals - Note 8, pp.13</text>
  </threadedComment>
  <threadedComment ref="D345" dT="2021-06-11T15:14:33.29" personId="{BA9428F8-4477-4902-BECB-C68240FAD65D}" id="{61A9BA6A-DC0E-4702-B59E-BCD82D4B1A7F}">
    <text>Salary &amp; Wages, Appendix 1, pp.27</text>
  </threadedComment>
  <threadedComment ref="E345" dT="2021-07-02T13:27:58.29" personId="{BA9428F8-4477-4902-BECB-C68240FAD65D}" id="{375DC64B-64D2-45CB-BAFF-57967272BCAA}">
    <text>Additions &amp; Disposals - Note 1, pp.15</text>
  </threadedComment>
  <threadedComment ref="C347" dT="2021-06-11T13:52:32.42" personId="{BA9428F8-4477-4902-BECB-C68240FAD65D}" id="{F21FD979-7AAB-45DF-8819-CD8D409C6F42}">
    <text>Admin expenses + Depreciation, pp.17</text>
  </threadedComment>
  <threadedComment ref="D347" dT="2021-06-11T13:50:55.18" personId="{BA9428F8-4477-4902-BECB-C68240FAD65D}" id="{82B6E24F-25F8-4AA0-B1A4-0B2230D0110B}">
    <text>Wages and Salaries, Note 5, pp.25</text>
  </threadedComment>
  <threadedComment ref="E347" dT="2021-07-02T13:29:55.19" personId="{BA9428F8-4477-4902-BECB-C68240FAD65D}" id="{532F3174-F18B-4475-86A2-ABAC91C435ED}">
    <text>Additions &amp; Disposals - Note 11, pp.27</text>
  </threadedComment>
  <threadedComment ref="B348" dT="2021-06-22T14:03:24.28" personId="{04046231-A5B2-4725-8744-CEDFA4D02C9E}" id="{491BAA94-ADF7-44CC-8846-0D528C4FEB4C}">
    <text xml:space="preserve">Entity is located in Belfast, therefore all figures are converted into euros
</text>
  </threadedComment>
  <threadedComment ref="E349" dT="2021-07-02T13:32:36.23" personId="{BA9428F8-4477-4902-BECB-C68240FAD65D}" id="{BCD7FA98-0E04-44BB-A459-AD449FC33A4B}">
    <text>Ádditions - Note 14, pp.20</text>
  </threadedComment>
  <threadedComment ref="E350" dT="2021-07-02T13:35:43.00" personId="{BA9428F8-4477-4902-BECB-C68240FAD65D}" id="{9800976C-229E-428B-9C13-01DDF188E999}">
    <text>No Additions or Disposals, Note 12, pp.21</text>
  </threadedComment>
  <threadedComment ref="D351" dT="2021-06-11T15:16:44.50" personId="{BA9428F8-4477-4902-BECB-C68240FAD65D}" id="{98FFDE02-77B5-4B21-BD36-BFE8865D03BA}">
    <text>Salary &amp; Wages, Appendix 1, pp.44</text>
  </threadedComment>
  <threadedComment ref="C355" dT="2021-07-02T13:44:04.70" personId="{BA9428F8-4477-4902-BECB-C68240FAD65D}" id="{340F4844-A3DA-4743-AEAA-F7ABA73F75A5}">
    <text>Statement of Comprehensive Income - pp.65</text>
  </threadedComment>
  <threadedComment ref="D355" dT="2021-07-02T13:43:01.19" personId="{BA9428F8-4477-4902-BECB-C68240FAD65D}" id="{D77533E7-24BF-4017-BEEE-D19880C5819D}">
    <text>Wages and Salaries - Note 8, pp.73</text>
  </threadedComment>
  <threadedComment ref="E355" dT="2021-07-02T13:44:54.29" personId="{BA9428F8-4477-4902-BECB-C68240FAD65D}" id="{A2A86F10-B478-4BE1-9559-F082325E0891}">
    <text>Additions &amp; Disposals - Note 12, pp.74</text>
  </threadedComment>
  <threadedComment ref="E357" dT="2021-07-02T13:46:21.19" personId="{BA9428F8-4477-4902-BECB-C68240FAD65D}" id="{CBDD6D1D-2BA6-4D15-8BA4-3CBDC9E1B2E1}">
    <text>Additions &amp; Disposals, Note 10, pp.27 Proceeds from sale of Baggot St. - Cash Flow, pp.17</text>
  </threadedComment>
  <threadedComment ref="E358" dT="2021-07-02T13:49:06.80" personId="{BA9428F8-4477-4902-BECB-C68240FAD65D}" id="{3545ACA1-7BFF-4129-BB1C-D403288BE704}">
    <text>Additions - Note 11, pp.34</text>
  </threadedComment>
  <threadedComment ref="D359" dT="2021-06-11T15:29:16.69" personId="{BA9428F8-4477-4902-BECB-C68240FAD65D}" id="{2D24DEE5-B20B-4AA9-A7FE-7F7014FC3041}">
    <text>Salary &amp; Wages, Appendix 1, pp.42</text>
  </threadedComment>
  <threadedComment ref="E359" dT="2021-07-02T13:50:20.91" personId="{BA9428F8-4477-4902-BECB-C68240FAD65D}" id="{ABA5398C-3663-4374-BA09-3D869FA0E08A}">
    <text>Additions &amp; Disposals - Note 1, pp.28</text>
  </threadedComment>
  <threadedComment ref="C360" dT="2021-07-14T11:04:26.98" personId="{04046231-A5B2-4725-8744-CEDFA4D02C9E}" id="{91220FFC-2084-4A67-B218-E615358063AF}">
    <text xml:space="preserve">Extracted from a draft of the AFS in the Annual Report 2019 
https://www.corkcoco.ie/sites/default/files/2020-09/annual-report-2019-english-approved-for-pub-29092020.pdf
</text>
  </threadedComment>
  <threadedComment ref="C361" dT="2021-07-02T13:53:22.08" personId="{BA9428F8-4477-4902-BECB-C68240FAD65D}" id="{16F795FF-BA04-49A3-A492-2C651C5A4EA3}">
    <text>Administrative Expenses, pp.11</text>
  </threadedComment>
  <threadedComment ref="E361" dT="2021-07-02T13:54:49.09" personId="{BA9428F8-4477-4902-BECB-C68240FAD65D}" id="{ACB85414-D486-45AF-B781-D56666B828F5}">
    <text>Additions &amp; Disposals - Note 7, pp.18</text>
  </threadedComment>
  <threadedComment ref="E362" dT="2021-07-02T13:55:50.76" personId="{BA9428F8-4477-4902-BECB-C68240FAD65D}" id="{8BF9E1DF-F9D3-4279-A2F4-4F239C84C3A7}">
    <text>Additions - Note 8, pp.11</text>
  </threadedComment>
  <threadedComment ref="D364" dT="2021-06-11T15:31:54.93" personId="{BA9428F8-4477-4902-BECB-C68240FAD65D}" id="{494A473A-D2C0-4387-B7BB-6686874D92CF}">
    <text>Salary &amp; Wages, Appendix 1, pp.41</text>
  </threadedComment>
  <threadedComment ref="E364" dT="2021-07-02T13:58:41.00" personId="{BA9428F8-4477-4902-BECB-C68240FAD65D}" id="{1BEA52FA-CF6F-453C-BD16-26D09F30BD5C}">
    <text>Additions &amp; Disposals - Note 1, pp.29</text>
  </threadedComment>
  <threadedComment ref="E365" dT="2021-07-02T13:59:42.90" personId="{BA9428F8-4477-4902-BECB-C68240FAD65D}" id="{DE86181D-E84B-45F3-ABB3-0C70223E6220}">
    <text>No Additions &amp; Disposals - Note 6, pp.11</text>
  </threadedComment>
  <threadedComment ref="D366" dT="2021-06-11T15:41:20.27" personId="{BA9428F8-4477-4902-BECB-C68240FAD65D}" id="{1B6A5BF4-8306-426F-924F-CA6C209F00C6}">
    <text>Salary &amp; Wages, Appendix 1, pp.39</text>
  </threadedComment>
  <threadedComment ref="D368" dT="2021-06-11T15:43:27.63" personId="{BA9428F8-4477-4902-BECB-C68240FAD65D}" id="{C8A723CC-1847-4480-A3FB-811EF2C1A271}">
    <text>Salary &amp; Wages, Appendix 1, pp.28</text>
  </threadedComment>
  <threadedComment ref="D371" dT="2021-06-11T15:45:03.37" personId="{BA9428F8-4477-4902-BECB-C68240FAD65D}" id="{3C1105B0-2135-48A1-AD3E-B4D1B7A45CBE}">
    <text>Salary &amp; Wages, Appendix 1, pp.30</text>
  </threadedComment>
  <threadedComment ref="C375" dT="2021-06-21T16:51:57.18" personId="{04046231-A5B2-4725-8744-CEDFA4D02C9E}" id="{2B9889D8-4B52-407B-B515-FF7919341336}">
    <text xml:space="preserve">Figure = Direct costs + Admin expenses + Interest payable and similar costs </text>
  </threadedComment>
  <threadedComment ref="D378" dT="2021-06-11T15:51:17.04" personId="{BA9428F8-4477-4902-BECB-C68240FAD65D}" id="{BA29C114-1C12-4218-B901-1A45BEC8F4F5}">
    <text>Salaries &amp; Wages, Appendix 1, pp.29</text>
  </threadedComment>
  <threadedComment ref="D380" dT="2021-06-11T15:48:18.62" personId="{BA9428F8-4477-4902-BECB-C68240FAD65D}" id="{F9C80D78-FEDB-432F-ADD8-F36C8D2155EB}">
    <text>Salary &amp; Wages, Appendix 1, pp.28</text>
  </threadedComment>
  <threadedComment ref="D390" dT="2021-06-11T15:53:07.51" personId="{BA9428F8-4477-4902-BECB-C68240FAD65D}" id="{6BB281C3-A056-48E6-82F4-07D77C46B8E2}">
    <text>Salary &amp; Wages, Appendix 1, pp.38</text>
  </threadedComment>
  <threadedComment ref="D392" dT="2021-06-11T15:59:09.28" personId="{BA9428F8-4477-4902-BECB-C68240FAD65D}" id="{6CE28AAB-0880-4E01-B7A5-7F633F2DABA9}">
    <text>Salary &amp; Wages, Appendix 1, pp.29</text>
  </threadedComment>
  <threadedComment ref="D393" dT="2021-06-11T16:00:54.36" personId="{BA9428F8-4477-4902-BECB-C68240FAD65D}" id="{3406FE63-9874-41E3-8A32-67D7043D7E7F}">
    <text>Salary &amp; Wages, Appendix 1, pp.33</text>
  </threadedComment>
  <threadedComment ref="D395" dT="2021-06-11T16:02:36.29" personId="{BA9428F8-4477-4902-BECB-C68240FAD65D}" id="{418FB862-9B1D-4E45-ACAD-920031993CC8}">
    <text>Salary &amp; Wages, Apendix 1, pp.28</text>
  </threadedComment>
  <threadedComment ref="C396" dT="2021-06-29T08:53:11.53" personId="{04046231-A5B2-4725-8744-CEDFA4D02C9E}" id="{87399CE0-4B15-4EE1-A143-D2E9FE30CE05}">
    <text>Figures extracted from http://www.leitrimcoco.ie/eng/Services_A-Z/Finance/Publications/Annual-Financial-Statements/Annual-Financial-Statement-2019.pdf</text>
  </threadedComment>
  <threadedComment ref="D396" dT="2021-06-29T08:52:56.96" personId="{04046231-A5B2-4725-8744-CEDFA4D02C9E}" id="{CBE8595B-5330-45BE-80E5-C6B7507F1D26}">
    <text>Figures acted from http://www.leitrimcoco.ie/eng/Services_A-Z/Finance/Publications/Annual-Financial-Statements/Annual-Financial-Statement-2019.pdf</text>
  </threadedComment>
  <threadedComment ref="C399" dT="2021-06-11T13:39:46.81" personId="{BA9428F8-4477-4902-BECB-C68240FAD65D}" id="{7BA413CC-5826-426C-8D54-09325EBE8C4D}">
    <text>Expenditure excluding transfers to reserves, pp.148</text>
  </threadedComment>
  <threadedComment ref="D399" dT="2021-07-12T11:46:55.49" personId="{BA9428F8-4477-4902-BECB-C68240FAD65D}" id="{BA052B63-8864-4A46-AF91-6356A18ED86E}">
    <text>Salary &amp; Wages, Appendix 1, pp.29</text>
  </threadedComment>
  <threadedComment ref="E399" dT="2021-07-12T11:46:02.07" personId="{BA9428F8-4477-4902-BECB-C68240FAD65D}" id="{89E6AC7F-7122-4E4E-BD99-4AD498687CD0}">
    <text>Additions and Disposals - Note 1, pp.17</text>
  </threadedComment>
  <threadedComment ref="D402" dT="2021-06-15T13:13:30.72" personId="{BA9428F8-4477-4902-BECB-C68240FAD65D}" id="{0BF5D126-21E1-411E-8E31-C69E7D00A85E}">
    <text>Salary &amp; Wages, Appendix 1, pp.28</text>
  </threadedComment>
  <threadedComment ref="D405" dT="2021-06-15T13:15:13.99" personId="{BA9428F8-4477-4902-BECB-C68240FAD65D}" id="{58BDB1E0-F309-46AC-920B-501A02D4BD94}">
    <text>Salary &amp; Wages, Appendix 1, pp.26</text>
  </threadedComment>
  <threadedComment ref="D407" dT="2021-06-15T14:35:42.16" personId="{BA9428F8-4477-4902-BECB-C68240FAD65D}" id="{0AEB8E6C-73CB-4B81-970E-33A6C9CF2A28}">
    <text>Salary and Wages, Appendix 1, pp.30</text>
  </threadedComment>
  <threadedComment ref="D409" dT="2021-06-15T14:46:28.30" personId="{BA9428F8-4477-4902-BECB-C68240FAD65D}" id="{8EEF59F2-51AE-4019-843A-F4EE4FC1704E}">
    <text>Salary and Wages, Appendix 1, pp.29</text>
  </threadedComment>
  <threadedComment ref="E411" dT="2021-07-02T10:53:25.85" personId="{04046231-A5B2-4725-8744-CEDFA4D02C9E}" id="{541325DA-996A-4A57-B942-2A1D5F621350}">
    <text>No disposals</text>
  </threadedComment>
  <threadedComment ref="E416" dT="2021-07-02T10:45:04.25" personId="{04046231-A5B2-4725-8744-CEDFA4D02C9E}" id="{2A0F6A62-6426-4DED-AA5B-BFD547666666}">
    <text xml:space="preserve">No disposals </text>
  </threadedComment>
  <threadedComment ref="C418" dT="2021-06-21T08:21:33.19" personId="{04046231-A5B2-4725-8744-CEDFA4D02C9E}" id="{8537C662-B769-402C-BF36-69AAAE7D66C2}">
    <text>Figure = Cost of sales and Interest payable &amp; smiler charges</text>
  </threadedComment>
  <threadedComment ref="D419" dT="2021-06-15T14:49:23.75" personId="{BA9428F8-4477-4902-BECB-C68240FAD65D}" id="{3408C07C-7107-4372-89CE-7278328D514D}">
    <text>Salary and Wages, Appendix 1, pp.26</text>
  </threadedComment>
  <threadedComment ref="E420" dT="2021-07-02T10:00:29.50" personId="{04046231-A5B2-4725-8744-CEDFA4D02C9E}" id="{272BF8B2-5F5D-4B60-AC68-E90072E2E66D}">
    <text xml:space="preserve">No disposals </text>
  </threadedComment>
  <threadedComment ref="C422" dT="2021-06-18T15:50:37.22" personId="{04046231-A5B2-4725-8744-CEDFA4D02C9E}" id="{99C8E700-8123-4B0D-8FA9-03FC7774B25A}">
    <text xml:space="preserve">Entity is located in Belfast therefore all accounts are in pound sterling (€37,928,383), Figure below is converted into euros </text>
  </threadedComment>
  <threadedComment ref="D422" dT="2021-06-18T15:55:58.79" personId="{04046231-A5B2-4725-8744-CEDFA4D02C9E}" id="{6281E381-C386-4FDF-B977-9CF366084414}">
    <text xml:space="preserve">Entity is located in Belfast therefore all accounts are in pound sterling (28,952,192), Figure below is converted into euros </text>
  </threadedComment>
  <threadedComment ref="E424" dT="2021-07-02T09:53:31.47" personId="{04046231-A5B2-4725-8744-CEDFA4D02C9E}" id="{510BE78B-7A67-4BAB-817E-A4B7AA7F5C19}">
    <text xml:space="preserve">No disposals </text>
  </threadedComment>
  <threadedComment ref="D426" dT="2021-06-15T14:51:17.87" personId="{BA9428F8-4477-4902-BECB-C68240FAD65D}" id="{1EDD0990-DC5E-456C-B22D-DB5D9511E184}">
    <text>Salary &amp; Wages, Appendix 1, pp.32</text>
  </threadedComment>
  <threadedComment ref="E428" dT="2021-07-02T09:37:35.39" personId="{04046231-A5B2-4725-8744-CEDFA4D02C9E}" id="{9F79D623-66BD-4903-821F-283775E23FB4}">
    <text xml:space="preserve">No disposals </text>
  </threadedComment>
  <threadedComment ref="E433" dT="2021-07-02T09:10:38.11" personId="{04046231-A5B2-4725-8744-CEDFA4D02C9E}" id="{5F8EFB0B-0B56-494B-864F-80CE656771DD}">
    <text xml:space="preserve">No disposals </text>
  </threadedComment>
  <threadedComment ref="D434" dT="2021-06-15T14:52:54.10" personId="{BA9428F8-4477-4902-BECB-C68240FAD65D}" id="{2ABAB82F-5546-4679-858A-EFFBDE32EF20}">
    <text>Salary &amp; Wages, Appendix 1, pp.35</text>
  </threadedComment>
  <threadedComment ref="D437" dT="2021-06-18T13:36:11.20" personId="{04046231-A5B2-4725-8744-CEDFA4D02C9E}" id="{62044D4E-BCA6-4604-9262-1D3EB7525F1D}">
    <text>Figure = Wages and Salaries (supports staff) + Wages and Salaries (admin staff)</text>
  </threadedComment>
  <threadedComment ref="D439" dT="2021-06-15T14:54:08.14" personId="{BA9428F8-4477-4902-BECB-C68240FAD65D}" id="{22E31E4F-01BE-4425-BA4F-EFD54646C4A1}">
    <text>Salary &amp; Wages, Appendix 1, pp.29</text>
  </threadedComment>
  <threadedComment ref="B444" dT="2021-06-18T11:17:59.22" personId="{04046231-A5B2-4725-8744-CEDFA4D02C9E}" id="{67F6402C-B814-45E1-972E-558EA860CD2C}">
    <text>Accounts run from April -March, therefore accounts for year 2018-2019 will be used to extract figures for 2018, similarly accounts 2019-2020 will be used to extract figures for 2019</text>
  </threadedComment>
  <threadedComment ref="C444" dT="2021-06-18T11:39:57.17" personId="{04046231-A5B2-4725-8744-CEDFA4D02C9E}" id="{6A81F663-7227-4D1E-9DA4-295901976C59}">
    <text xml:space="preserve">Expenditure includes Charle activities, raising fund activities and other expenditure </text>
  </threadedComment>
  <threadedComment ref="D447" dT="2021-06-18T09:34:58.41" personId="{04046231-A5B2-4725-8744-CEDFA4D02C9E}" id="{F9FA48D0-E028-4D0E-8FBA-757A2C83BAF9}">
    <text>Renumeration paid to the general Manager (See page 14)</text>
  </threadedComment>
  <threadedComment ref="D448" dT="2021-06-18T09:28:35.21" personId="{04046231-A5B2-4725-8744-CEDFA4D02C9E}" id="{D7C25D2E-48F2-4C5B-A650-773BA6E7982D}">
    <text>Note 4, of Financial Statments states that housing association had no employees for 2019 nor 2018</text>
  </threadedComment>
  <threadedComment ref="E448" dT="2021-07-01T16:07:40.20" personId="{04046231-A5B2-4725-8744-CEDFA4D02C9E}" id="{FC24F505-2330-4EF3-981A-ACAA1D72AA89}">
    <text xml:space="preserve">No disposals </text>
  </threadedComment>
  <threadedComment ref="E449" dT="2021-07-01T16:03:49.41" personId="{04046231-A5B2-4725-8744-CEDFA4D02C9E}" id="{5CBAFD9D-D053-462C-8F6F-727285A87334}">
    <text xml:space="preserve">No disposals </text>
  </threadedComment>
  <threadedComment ref="D450" dT="2021-06-15T14:55:48.28" personId="{BA9428F8-4477-4902-BECB-C68240FAD65D}" id="{FCF5EC93-83E0-48D2-8F4B-B82549793255}">
    <text>Salary &amp; Wages, Appendix 1, pp.28</text>
  </threadedComment>
  <threadedComment ref="C452" dT="2021-06-15T16:57:07.33" personId="{04046231-A5B2-4725-8744-CEDFA4D02C9E}" id="{78AF8646-68A7-42CD-A1B3-87167C6E87C9}">
    <text>Figure for Total expenditure represents operating costs = Staff cost + Depreciation and amortization + other operating cost) Poorly detailed accounts in the annual report</text>
  </threadedComment>
  <threadedComment ref="E452" dT="2021-07-02T15:21:15.92" personId="{BA9428F8-4477-4902-BECB-C68240FAD65D}" id="{2825EF61-11CC-418F-919C-89A978361E61}">
    <text>No Notes in the Annual Report - Need Financial Statements</text>
  </threadedComment>
  <threadedComment ref="D453" dT="2021-07-06T09:21:08.46" personId="{BA9428F8-4477-4902-BECB-C68240FAD65D}" id="{4622CE45-D8B4-486F-A530-713545511724}">
    <text>No employees</text>
  </threadedComment>
  <threadedComment ref="E453" dT="2021-07-06T09:21:36.70" personId="{BA9428F8-4477-4902-BECB-C68240FAD65D}" id="{0BC9919D-A698-40B1-AF64-B65E5C7C53D8}">
    <text>Addtions - Note 5, pp.7</text>
  </threadedComment>
  <threadedComment ref="D455" dT="2021-06-15T14:57:15.87" personId="{BA9428F8-4477-4902-BECB-C68240FAD65D}" id="{089C6BF1-D07D-4B64-B7DB-2F5F4BC309AE}">
    <text>Salary &amp; Wages, Appendix 1, pp.34</text>
  </threadedComment>
  <threadedComment ref="D457" dT="2021-06-15T14:58:52.14" personId="{BA9428F8-4477-4902-BECB-C68240FAD65D}" id="{799A0465-C494-44F6-9174-DD7069BE1BD6}">
    <text>Salary &amp; Wages, Appendix 1, pp.30</text>
  </threadedComment>
  <threadedComment ref="D459" dT="2021-06-15T15:00:01.59" personId="{BA9428F8-4477-4902-BECB-C68240FAD65D}" id="{E03AE26A-D547-4457-B231-41114286046D}">
    <text>Salary &amp; Wages, Appendix 1, pp.31</text>
  </threadedComment>
  <threadedComment ref="D460" dT="2021-06-15T15:01:28.79" personId="{BA9428F8-4477-4902-BECB-C68240FAD65D}" id="{BB029B79-A0D4-4E3C-ABD1-7DEC012BABE5}">
    <text>Salary &amp; Wages, Appendix 1, pp.32</text>
  </threadedComment>
  <threadedComment ref="C461" dT="2021-06-30T10:07:06.73" personId="{04046231-A5B2-4725-8744-CEDFA4D02C9E}" id="{17536B15-E026-4A90-BFE7-5DC577373AF1}">
    <text>From Cork CoCo</text>
  </threadedComment>
  <threadedComment ref="E464" dT="2021-07-02T11:41:02.28" personId="{BA9428F8-4477-4902-BECB-C68240FAD65D}" id="{1BC256E2-5760-4CE8-90B0-3E04AE94F2D6}">
    <text>Only Fixed Asset did not change - Note 12, pp.17</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c.europa.eu/eurostat/statistics-explained/index.php?title=Glossary:Gross_fixed_capital_formation_(GFCF)" TargetMode="External"/><Relationship Id="rId1" Type="http://schemas.openxmlformats.org/officeDocument/2006/relationships/hyperlink" Target="https://ec.europa.eu/eurostat/statistics-explained/index.php?title=Glossary:Compensation_of_employe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opac.oireachtas.ie/Data/Library3/Documents%20Laid/2021/pdf/FHERISdocslaid040321_040321_100623.pdf" TargetMode="External"/><Relationship Id="rId299" Type="http://schemas.openxmlformats.org/officeDocument/2006/relationships/hyperlink" Target="https://www.limerick.ie/sites/default/files/media/documents/2021-02/limerick-city-and-county-council-audited-annual-financial-statement-2019.pdf" TargetMode="External"/><Relationship Id="rId303" Type="http://schemas.openxmlformats.org/officeDocument/2006/relationships/hyperlink" Target="https://www.udaras.ie/assets/uploads/2021/06/Udaras-Annual-Report-2019.pdf" TargetMode="External"/><Relationship Id="rId21" Type="http://schemas.openxmlformats.org/officeDocument/2006/relationships/hyperlink" Target="https://www.comreg.ie/media/2020/09/ComReg-Annual-Report-2018-2019-ENG.pdf" TargetMode="External"/><Relationship Id="rId42" Type="http://schemas.openxmlformats.org/officeDocument/2006/relationships/hyperlink" Target="https://drive.google.com/file/d/1uTVi8u-BDAnxaaj6Cy0R3lFMm7VgXRk0/view" TargetMode="External"/><Relationship Id="rId63" Type="http://schemas.openxmlformats.org/officeDocument/2006/relationships/hyperlink" Target="https://www.nama.ie/uploads/documents/NAMA-Annual-Report-And-Financial-Statements-2019.pdf" TargetMode="External"/><Relationship Id="rId84" Type="http://schemas.openxmlformats.org/officeDocument/2006/relationships/hyperlink" Target="https://www.kerryetb.ie/organisational-support-development/finance/financial-statement/" TargetMode="External"/><Relationship Id="rId138" Type="http://schemas.openxmlformats.org/officeDocument/2006/relationships/hyperlink" Target="https://www.corkcoco.ie/sites/default/files/2020-01/AFS%202018%20Signed%20Audit%20Report.pdf" TargetMode="External"/><Relationship Id="rId159" Type="http://schemas.openxmlformats.org/officeDocument/2006/relationships/hyperlink" Target="https://www.tipperarycoco.ie/sites/default/files/Publications/Audited%20AFS%202019%20signed.pdf" TargetMode="External"/><Relationship Id="rId324" Type="http://schemas.openxmlformats.org/officeDocument/2006/relationships/hyperlink" Target="https://www.ntma.ie/publications/ntma-annual-report-and-financial-statements-2019" TargetMode="External"/><Relationship Id="rId170" Type="http://schemas.openxmlformats.org/officeDocument/2006/relationships/hyperlink" Target="https://nohc.ie/wp-content/uploads/2020/07/M12852_NOH-Cappagh__Annual-Report-2019.pdf" TargetMode="External"/><Relationship Id="rId191" Type="http://schemas.openxmlformats.org/officeDocument/2006/relationships/hyperlink" Target="https://opac.oireachtas.ie/Data/Library3/Documents%20Laid/2021/pdf/DOJdocslaid080121a_080121_171957.pdf" TargetMode="External"/><Relationship Id="rId205" Type="http://schemas.openxmlformats.org/officeDocument/2006/relationships/hyperlink" Target="https://search.benefacts.ie/org/7cd032f4-ba7c-45ba-b165-3ac0f911c968/sophia-housing-association-company-limited-by-guarantee" TargetMode="External"/><Relationship Id="rId226" Type="http://schemas.openxmlformats.org/officeDocument/2006/relationships/hyperlink" Target="https://www.education.ie/en/Publications/Education-Reports/national-training-fund-expenditure-report-2019.pdf" TargetMode="External"/><Relationship Id="rId247" Type="http://schemas.openxmlformats.org/officeDocument/2006/relationships/hyperlink" Target="https://www.fishamble.com/uploads/1/1/3/7/113713777/fishamble_theatre_clg_-_signed_financial_statements_2019.pdf" TargetMode="External"/><Relationship Id="rId107" Type="http://schemas.openxmlformats.org/officeDocument/2006/relationships/hyperlink" Target="https://www.loetb.ie/contentFiles/LOETB_-_AFS_2019_-_English.pdf" TargetMode="External"/><Relationship Id="rId268" Type="http://schemas.openxmlformats.org/officeDocument/2006/relationships/hyperlink" Target="https://www.camphill.ie/userfiles/files/Signed%20Accounts%202019_412985.pdf" TargetMode="External"/><Relationship Id="rId289" Type="http://schemas.openxmlformats.org/officeDocument/2006/relationships/hyperlink" Target="https://opr.iw.ie/view-file/35" TargetMode="External"/><Relationship Id="rId11" Type="http://schemas.openxmlformats.org/officeDocument/2006/relationships/hyperlink" Target="https://www.idaireland.com/getmedia/f83d12d8-d955-43fe-8d5e-1b8192e9a737/IDA_AR_2019-Final.pdf.aspx" TargetMode="External"/><Relationship Id="rId32" Type="http://schemas.openxmlformats.org/officeDocument/2006/relationships/hyperlink" Target="https://www.hiqa.ie/sites/default/files/2020-06/HIQA-Annual-Report-2019.pdf" TargetMode="External"/><Relationship Id="rId53" Type="http://schemas.openxmlformats.org/officeDocument/2006/relationships/hyperlink" Target="https://www.coimisineir.ie/userfiles/files/Cuntais%202019%20-%20Leagan%20B%C3%A9arla.pdf" TargetMode="External"/><Relationship Id="rId74" Type="http://schemas.openxmlformats.org/officeDocument/2006/relationships/hyperlink" Target="https://ncse.ie/wp-content/uploads/2020/10/NCSE-2019-Financial-Statements-English-Version.pdf" TargetMode="External"/><Relationship Id="rId128" Type="http://schemas.openxmlformats.org/officeDocument/2006/relationships/hyperlink" Target="https://www.citizensinformationboard.ie/downloads/cib/Financial_Accounts_2019.en.pdf" TargetMode="External"/><Relationship Id="rId149" Type="http://schemas.openxmlformats.org/officeDocument/2006/relationships/hyperlink" Target="https://laois.ie/wp-content/uploads/AFS2019_Unaudited.pdf" TargetMode="External"/><Relationship Id="rId314" Type="http://schemas.openxmlformats.org/officeDocument/2006/relationships/hyperlink" Target="https://noac.ie/wp-content/uploads/2020/09/NOAC-Annual-Report-2019.pdf" TargetMode="External"/><Relationship Id="rId5" Type="http://schemas.openxmlformats.org/officeDocument/2006/relationships/hyperlink" Target="https://www.sfpa.ie/LinkClick.aspx?fileticket=NzkYhyw5sP0%3d&amp;portalid=0&amp;resourceView=1" TargetMode="External"/><Relationship Id="rId95" Type="http://schemas.openxmlformats.org/officeDocument/2006/relationships/hyperlink" Target="https://opac.oireachtas.ie/AWData/Library3/Documents%20Laid/pdf/DOHdoclaid23092020_230920_110419.pdf" TargetMode="External"/><Relationship Id="rId160" Type="http://schemas.openxmlformats.org/officeDocument/2006/relationships/hyperlink" Target="https://www.waterfordcouncil.ie/media/financial/AFS%202019%20final%20audited%20version.pdf" TargetMode="External"/><Relationship Id="rId181" Type="http://schemas.openxmlformats.org/officeDocument/2006/relationships/hyperlink" Target="https://olh.ie/wp-content/uploads/2020/07/OLH-CS-Audited-Accounts-2019.pdf" TargetMode="External"/><Relationship Id="rId216" Type="http://schemas.openxmlformats.org/officeDocument/2006/relationships/hyperlink" Target="https://www.praxiscare.org/wp-content/uploads/2020/10/Praxis-Care-signed-accounts-2019.pdf" TargetMode="External"/><Relationship Id="rId237" Type="http://schemas.openxmlformats.org/officeDocument/2006/relationships/hyperlink" Target="https://search.benefacts.ie/org/b7846fa3-7564-40f7-b466-39cf02b78632/leitrim-tourism-company-limited-by-guarantee" TargetMode="External"/><Relationship Id="rId258" Type="http://schemas.openxmlformats.org/officeDocument/2006/relationships/hyperlink" Target="https://www.gov.ie/pdf/?file=https://assets.gov.ie/122250/bcbbcf66-3e8c-4bd4-a44f-e279a1f7b92d.pdf" TargetMode="External"/><Relationship Id="rId279" Type="http://schemas.openxmlformats.org/officeDocument/2006/relationships/hyperlink" Target="https://search.benefacts.ie/org/f803b2f2-d3c5-44fb-be71-edc50220a83f/cork-mental-health-housing-association-company-limited-by-guarantee/" TargetMode="External"/><Relationship Id="rId22" Type="http://schemas.openxmlformats.org/officeDocument/2006/relationships/hyperlink" Target="https://www.cru.ie/wp-content/uploads/2021/01/Commission-for-Regulation-of-Utilities-Annual-Report-2019-English.pdf" TargetMode="External"/><Relationship Id="rId43" Type="http://schemas.openxmlformats.org/officeDocument/2006/relationships/hyperlink" Target="https://www.pyriteboard.ie/Pyrite/media/Pyrite/Updated/PRB-Annual-Report-2019-DEF.pdf" TargetMode="External"/><Relationship Id="rId64" Type="http://schemas.openxmlformats.org/officeDocument/2006/relationships/hyperlink" Target="https://opac.oireachtas.ie/Data/Library3/Documents%20Laid/2021/pdf/DODdocslaid120221_120221_131229.pdf" TargetMode="External"/><Relationship Id="rId118" Type="http://schemas.openxmlformats.org/officeDocument/2006/relationships/hyperlink" Target="https://opac.oireachtas.ie/AWData/Library3/Documents%20Laid/pdf/BEIdoclaid280720_280720_165538.pdf" TargetMode="External"/><Relationship Id="rId139" Type="http://schemas.openxmlformats.org/officeDocument/2006/relationships/hyperlink" Target="https://www.corkcity.ie/en/media-folder/finance/2019-audited-afs.pdf" TargetMode="External"/><Relationship Id="rId290" Type="http://schemas.openxmlformats.org/officeDocument/2006/relationships/hyperlink" Target="https://opac.oireachtas.ie/Data/Library3/Documents%20Laid/2021/pdf/TCAGSMdocslaid010621_010621_125444.pdf" TargetMode="External"/><Relationship Id="rId304" Type="http://schemas.openxmlformats.org/officeDocument/2006/relationships/hyperlink" Target="https://www.waterwaysireland.org/Documents/WI%20English%20Annual%20Report%20and%20Accounts%202019%20with%20title%20page.pdf" TargetMode="External"/><Relationship Id="rId325" Type="http://schemas.openxmlformats.org/officeDocument/2006/relationships/hyperlink" Target="https://www.ntma.ie/publications/ntma-annual-report-and-financial-statements-2019" TargetMode="External"/><Relationship Id="rId85" Type="http://schemas.openxmlformats.org/officeDocument/2006/relationships/hyperlink" Target="http://cityofdublin.etb.ie/wp-content/uploads/sites/11/2021/03/Financial-Statements-2019.pdf" TargetMode="External"/><Relationship Id="rId150" Type="http://schemas.openxmlformats.org/officeDocument/2006/relationships/hyperlink" Target="https://www.longfordcoco.ie/services/finance/finance-documents/annual-financial-statements/annual-financial-statement-2019.pdf" TargetMode="External"/><Relationship Id="rId171" Type="http://schemas.openxmlformats.org/officeDocument/2006/relationships/hyperlink" Target="https://sunbeam.ie/wp-content/uploads/2020/11/Sunbeam-AFS-signed-2019.pdf" TargetMode="External"/><Relationship Id="rId192" Type="http://schemas.openxmlformats.org/officeDocument/2006/relationships/hyperlink" Target="https://www.gheel.ie/resources/" TargetMode="External"/><Relationship Id="rId206" Type="http://schemas.openxmlformats.org/officeDocument/2006/relationships/hyperlink" Target="https://www.domesticabuse.ie/wp-content/uploads/2020/11/Sonas-Annual-Impact-Report-2019.pdf" TargetMode="External"/><Relationship Id="rId227" Type="http://schemas.openxmlformats.org/officeDocument/2006/relationships/hyperlink" Target="http://www.justice.ie/en/JELR/OIP%20Annual%20Report%202019.pdf/Files/OIP%20Annual%20Report%202019.pdf" TargetMode="External"/><Relationship Id="rId248" Type="http://schemas.openxmlformats.org/officeDocument/2006/relationships/hyperlink" Target="https://search.benefacts.ie/org/37119622-9d4e-4d83-ba0b-084cf5322ef1/" TargetMode="External"/><Relationship Id="rId269" Type="http://schemas.openxmlformats.org/officeDocument/2006/relationships/hyperlink" Target="https://search.benefacts.ie/org/9ca5b3ff-aa0d-44ec-b390-9d9c8c510da9/" TargetMode="External"/><Relationship Id="rId12" Type="http://schemas.openxmlformats.org/officeDocument/2006/relationships/hyperlink" Target="https://www.iaasa.ie/getmedia/c589f95d-2f1d-44fc-b264-90ffabb9a180/IAASA-Annual-Report-2019-FINAL.pdf" TargetMode="External"/><Relationship Id="rId33" Type="http://schemas.openxmlformats.org/officeDocument/2006/relationships/hyperlink" Target="https://www.hpra.ie/docs/default-source/publications-forms/corporate-policy-documents/annual-report-2019.pdf?sfvrsn=5" TargetMode="External"/><Relationship Id="rId108" Type="http://schemas.openxmlformats.org/officeDocument/2006/relationships/hyperlink" Target="https://www.lmetb.ie/wp-content/uploads/sites/21/2021/01/FinancialStatementsfor2019.pdf" TargetMode="External"/><Relationship Id="rId129" Type="http://schemas.openxmlformats.org/officeDocument/2006/relationships/hyperlink" Target="https://opac.oireachtas.ie/AWData/Library3/Documents%20Laid/pdf/ttsdoclaid171120_171120_102539.pdf" TargetMode="External"/><Relationship Id="rId280" Type="http://schemas.openxmlformats.org/officeDocument/2006/relationships/hyperlink" Target="https://search.benefacts.ie/org/4c824fa1-2b4f-45d4-b32b-ded9522b97ec/" TargetMode="External"/><Relationship Id="rId315" Type="http://schemas.openxmlformats.org/officeDocument/2006/relationships/hyperlink" Target="https://www.charitiesregulator.ie/media/1959/financial-statements-charities-regulatory-authority-2019.pdf" TargetMode="External"/><Relationship Id="rId54" Type="http://schemas.openxmlformats.org/officeDocument/2006/relationships/hyperlink" Target="https://www.failteireland.ie/FailteIreland/media/WebsiteStructure/Documents/4_Corporate_Documents/Annual_Reports/Failte-Ireland-2019-Annual-Report.pdf?ext=.pdf" TargetMode="External"/><Relationship Id="rId75" Type="http://schemas.openxmlformats.org/officeDocument/2006/relationships/hyperlink" Target="https://www.qqi.ie/Downloads/QQI-Financial%20Statements%202019-English-WEB.pdf" TargetMode="External"/><Relationship Id="rId96" Type="http://schemas.openxmlformats.org/officeDocument/2006/relationships/hyperlink" Target="https://opac.oireachtas.ie/Data/Library3/Documents%20Laid/2020/pdf/DOHdocslaid211220_211220_153425.pdf" TargetMode="External"/><Relationship Id="rId140" Type="http://schemas.openxmlformats.org/officeDocument/2006/relationships/hyperlink" Target="https://www.donegalcoco.ie/media/donegalcountyc/finance/pdfs/afs/AFS%202019%20(Audited).pdf" TargetMode="External"/><Relationship Id="rId161" Type="http://schemas.openxmlformats.org/officeDocument/2006/relationships/hyperlink" Target="http://www.westmeathcoco.ie/en/media/AFS%20Audited%20Type%20Signed%202019.pdf" TargetMode="External"/><Relationship Id="rId182" Type="http://schemas.openxmlformats.org/officeDocument/2006/relationships/hyperlink" Target="https://opac.oireachtas.ie/Data/Library3/Documents%20Laid/2021/pdf/DOHdocslaid250321_250321_104622.pdf" TargetMode="External"/><Relationship Id="rId217" Type="http://schemas.openxmlformats.org/officeDocument/2006/relationships/hyperlink" Target="https://www.oaklee.ie/media/2451/oaklee-annual-report-2019-2020_lr.pdf" TargetMode="External"/><Relationship Id="rId6" Type="http://schemas.openxmlformats.org/officeDocument/2006/relationships/hyperlink" Target="http://alab.ie/media/alab/content/annualreports/areports/Annual%20Reports%20English-Irish%202019.pdf" TargetMode="External"/><Relationship Id="rId238" Type="http://schemas.openxmlformats.org/officeDocument/2006/relationships/hyperlink" Target="https://search.benefacts.ie/org/ce1aebcf-622e-46f6-964e-0d2515f09f4e/" TargetMode="External"/><Relationship Id="rId259" Type="http://schemas.openxmlformats.org/officeDocument/2006/relationships/hyperlink" Target="https://www.hse.ie/eng/services/publications/corporate/hse-annual-report-and-financial-statements-2019.pdf" TargetMode="External"/><Relationship Id="rId23" Type="http://schemas.openxmlformats.org/officeDocument/2006/relationships/hyperlink" Target="https://www.nora.ie/_fileupload/NORA-Annual-Report-Financial-Statements-YE-31-12-2019%20.pdf" TargetMode="External"/><Relationship Id="rId119" Type="http://schemas.openxmlformats.org/officeDocument/2006/relationships/hyperlink" Target="https://opac.oireachtas.ie/Data/Library3/Documents%20Laid/2021/pdf/TBDBdocslaid200521_200521_162851.pdf" TargetMode="External"/><Relationship Id="rId270" Type="http://schemas.openxmlformats.org/officeDocument/2006/relationships/hyperlink" Target="https://www.lawreform.ie/_fileupload/annualreports/LRC%20AR%2041%20-%202019%201.pdf" TargetMode="External"/><Relationship Id="rId291" Type="http://schemas.openxmlformats.org/officeDocument/2006/relationships/hyperlink" Target="http://ipo.gov.ie/en/JELR/Office%20of%20the%20State%20Pathologist%20Annual%20Report%202019.pdf/Files/Office%20of%20the%20State%20Pathologist%20Annual%20Report%202019.pdf" TargetMode="External"/><Relationship Id="rId305" Type="http://schemas.openxmlformats.org/officeDocument/2006/relationships/hyperlink" Target="https://www.housingagency.ie/sites/default/files/2021-03/Housing-Agency-Annual-Report-2019-online.pdf" TargetMode="External"/><Relationship Id="rId326" Type="http://schemas.openxmlformats.org/officeDocument/2006/relationships/printerSettings" Target="../printerSettings/printerSettings2.bin"/><Relationship Id="rId44" Type="http://schemas.openxmlformats.org/officeDocument/2006/relationships/hyperlink" Target="https://www.rtb.ie/images/uploads/Comms%20and%20Research/RTB_2019_Annual_Report_English.pdf" TargetMode="External"/><Relationship Id="rId65" Type="http://schemas.openxmlformats.org/officeDocument/2006/relationships/hyperlink" Target="https://www.cogg.ie/wp-content/uploads/EnglishCOGG-1817-Cuntasai-B%C3%A9arla-2019.pdf" TargetMode="External"/><Relationship Id="rId86" Type="http://schemas.openxmlformats.org/officeDocument/2006/relationships/hyperlink" Target="https://www.ntma.ie/publications/ntma-annual-report-and-financial-statements-2019" TargetMode="External"/><Relationship Id="rId130" Type="http://schemas.openxmlformats.org/officeDocument/2006/relationships/hyperlink" Target="https://www.sportireland.ie/sites/default/files/media/document/2021-03/sport-ireland-annual-report-2019-english.pdf" TargetMode="External"/><Relationship Id="rId151" Type="http://schemas.openxmlformats.org/officeDocument/2006/relationships/hyperlink" Target="https://www.louthcoco.ie/en/publications/finance_reports/afs/2019-lcc-annual-financial-statement-audited.pdf" TargetMode="External"/><Relationship Id="rId172" Type="http://schemas.openxmlformats.org/officeDocument/2006/relationships/hyperlink" Target="http://www.leitrimcoco.ie/eng/Services_A-Z/Finance/Publications/Annual-Financial-Statements/Annual-Financial-Statement-2018.pdf" TargetMode="External"/><Relationship Id="rId193" Type="http://schemas.openxmlformats.org/officeDocument/2006/relationships/hyperlink" Target="https://search.benefacts.ie/org/7100878" TargetMode="External"/><Relationship Id="rId207" Type="http://schemas.openxmlformats.org/officeDocument/2006/relationships/hyperlink" Target="https://search.benefacts.ie/download/Accounts/aa6323f7-6df2-4bdb-ad59-976b94677380/sligo-regional-sports-centre-company-limited-by-guarantee" TargetMode="External"/><Relationship Id="rId228" Type="http://schemas.openxmlformats.org/officeDocument/2006/relationships/hyperlink" Target="https://www.peamount.ie/assets/PeamountHealthcareCLGFinancialStatements31.12.2019.pdf" TargetMode="External"/><Relationship Id="rId249" Type="http://schemas.openxmlformats.org/officeDocument/2006/relationships/hyperlink" Target="https://www.dublincitycouncilculturecompany.ie/content/images/2019-Directors-Report-and-Financial-Statements.pdf" TargetMode="External"/><Relationship Id="rId13" Type="http://schemas.openxmlformats.org/officeDocument/2006/relationships/hyperlink" Target="https://www.nsai.ie/images/uploads/general/NSAI_Annual_Report_2019.pdf" TargetMode="External"/><Relationship Id="rId109" Type="http://schemas.openxmlformats.org/officeDocument/2006/relationships/hyperlink" Target="http://tipperary.etb.ie/wp-content/uploads/sites/23/2020/12/2019_TETB_V15_Signed.pdf" TargetMode="External"/><Relationship Id="rId260" Type="http://schemas.openxmlformats.org/officeDocument/2006/relationships/hyperlink" Target="https://search.benefacts.ie/org/69554366-5ed7-401a-adb1-499c01dc9620/" TargetMode="External"/><Relationship Id="rId281" Type="http://schemas.openxmlformats.org/officeDocument/2006/relationships/hyperlink" Target="https://search.benefacts.ie/org/8561863/longford-enterprise-development-company-company-limited-by-guarantee" TargetMode="External"/><Relationship Id="rId316" Type="http://schemas.openxmlformats.org/officeDocument/2006/relationships/hyperlink" Target="https://www.aviationreg.ie/_fileupload/Financial%20Statements%202019%20published%20on%20website.pdf" TargetMode="External"/><Relationship Id="rId34" Type="http://schemas.openxmlformats.org/officeDocument/2006/relationships/hyperlink" Target="https://publichealth.ie/wp-content/uploads/2020/08/The-Institute-of-Public-Health-in-Ireland-2019-1.pdf" TargetMode="External"/><Relationship Id="rId55" Type="http://schemas.openxmlformats.org/officeDocument/2006/relationships/hyperlink" Target="https://www.irishrail.ie/Admin/IrishRail/media/Content/About%20Us/CIE-Iarnrod-Eireann-Annual-Report-2019.pdf" TargetMode="External"/><Relationship Id="rId76" Type="http://schemas.openxmlformats.org/officeDocument/2006/relationships/hyperlink" Target="https://www.skillnetireland.ie/wp-content/uploads/2020/07/Skillnet-Ireland-Annual-Report-2019-web.pdf" TargetMode="External"/><Relationship Id="rId97" Type="http://schemas.openxmlformats.org/officeDocument/2006/relationships/hyperlink" Target="https://opac.oireachtas.ie/Data/Library3/Documents%20Laid/2021/pdf/NTPFBdocslaid160321_160321_111457.pdf" TargetMode="External"/><Relationship Id="rId120" Type="http://schemas.openxmlformats.org/officeDocument/2006/relationships/hyperlink" Target="https://opac.oireachtas.ie/Data/Library3/Documents%20Laid/2020/pdf/CEDIYdocslaid181220_181220_160311.pdf" TargetMode="External"/><Relationship Id="rId141" Type="http://schemas.openxmlformats.org/officeDocument/2006/relationships/hyperlink" Target="https://councilmeetings.dublincity.ie/documents/s27919/130%20Annual%20Financial%20Statements%202019.pdf" TargetMode="External"/><Relationship Id="rId7" Type="http://schemas.openxmlformats.org/officeDocument/2006/relationships/hyperlink" Target="https://www.hri.ie/hri/2020/HRI%20Annual%20Report%202019%20FINAL%20WEB.pdf" TargetMode="External"/><Relationship Id="rId162" Type="http://schemas.openxmlformats.org/officeDocument/2006/relationships/hyperlink" Target="https://www.wexfordcoco.ie/sites/default/files/content/Finance/AFS-2019-Post-Audit.pdf" TargetMode="External"/><Relationship Id="rId183" Type="http://schemas.openxmlformats.org/officeDocument/2006/relationships/hyperlink" Target="http://www.brothersofcharity.ie/foi-financial/BOCSI%202019%20Accounts%20for%20CRO%20and%20CRA.pdf" TargetMode="External"/><Relationship Id="rId218" Type="http://schemas.openxmlformats.org/officeDocument/2006/relationships/hyperlink" Target="https://www.nwra.ie/publications/" TargetMode="External"/><Relationship Id="rId239" Type="http://schemas.openxmlformats.org/officeDocument/2006/relationships/hyperlink" Target="https://search.benefacts.ie/org/244a2801-f874-44f8-a75d-c8e9524a134e/" TargetMode="External"/><Relationship Id="rId250" Type="http://schemas.openxmlformats.org/officeDocument/2006/relationships/hyperlink" Target="https://search.benefacts.ie/org/1a5f69e8-8701-4d0f-9afe-40b9efa8ce74/drinan-enterprise-centre-company-limited-by-guarantee/" TargetMode="External"/><Relationship Id="rId271" Type="http://schemas.openxmlformats.org/officeDocument/2006/relationships/hyperlink" Target="https://www.ipoi.gov.ie/en/about-us/ipoi-publications/annual-reports/annual-report-english-2019.pdf" TargetMode="External"/><Relationship Id="rId292" Type="http://schemas.openxmlformats.org/officeDocument/2006/relationships/hyperlink" Target="https://watersafety.ie/wp-content/uploads/2021/01/Financial-Statement-2019.pdf" TargetMode="External"/><Relationship Id="rId306" Type="http://schemas.openxmlformats.org/officeDocument/2006/relationships/hyperlink" Target="https://opac.oireachtas.ie/AWData/Library3/Documents%20Laid/pdf/DOHdoclaid101220_101220_102342.pdf" TargetMode="External"/><Relationship Id="rId24" Type="http://schemas.openxmlformats.org/officeDocument/2006/relationships/hyperlink" Target="https://www.rte.ie/annualreport/pdfs/RTE_Annual_Report_2019_English.pdf" TargetMode="External"/><Relationship Id="rId45" Type="http://schemas.openxmlformats.org/officeDocument/2006/relationships/hyperlink" Target="https://wateradvisorybody.ie/wp-content/uploads/2020/05/Final-WAB-Annual-Report-2019.pdf" TargetMode="External"/><Relationship Id="rId66" Type="http://schemas.openxmlformats.org/officeDocument/2006/relationships/hyperlink" Target="https://www.fspo.ie/publications/annual-report.asp" TargetMode="External"/><Relationship Id="rId87" Type="http://schemas.openxmlformats.org/officeDocument/2006/relationships/hyperlink" Target="https://www.fiscalcouncil.ie/wp-content/uploads/2020/10/Fiscal-Council-Annual-Report-2019.pdf" TargetMode="External"/><Relationship Id="rId110" Type="http://schemas.openxmlformats.org/officeDocument/2006/relationships/hyperlink" Target="http://waterfordwexford.etb.ie/wp-content/uploads/sites/24/2021/01/Appendix-1-WWETB-AFS-2019.pdf" TargetMode="External"/><Relationship Id="rId131" Type="http://schemas.openxmlformats.org/officeDocument/2006/relationships/hyperlink" Target="https://opac.oireachtas.ie/AWData/Library3/Documents%20Laid/pdf/DESdoclaid030920_030920_173918.pdf" TargetMode="External"/><Relationship Id="rId327" Type="http://schemas.openxmlformats.org/officeDocument/2006/relationships/vmlDrawing" Target="../drawings/vmlDrawing1.vml"/><Relationship Id="rId152" Type="http://schemas.openxmlformats.org/officeDocument/2006/relationships/hyperlink" Target="https://www.mayo.ie/getattachment/d3d19e8b-f780-4a78-b5a3-1303028c6c03/attachment.aspx" TargetMode="External"/><Relationship Id="rId173" Type="http://schemas.openxmlformats.org/officeDocument/2006/relationships/hyperlink" Target="https://a.storyblok.com/f/46384/x/7ea3207dcb/accounts-2019-stewarts-care-ltd-signed.pdf" TargetMode="External"/><Relationship Id="rId194" Type="http://schemas.openxmlformats.org/officeDocument/2006/relationships/hyperlink" Target="http://psr.ie/en/PSRA/PSRA%202019%20Financial%20Statements.pdf/Files/PSRA%202019%20Financial%20Statements.pdf" TargetMode="External"/><Relationship Id="rId208" Type="http://schemas.openxmlformats.org/officeDocument/2006/relationships/hyperlink" Target="https://www.dubsimon.ie/wp-content/uploads/2020/08/signed-final-accounts-2019.pdf" TargetMode="External"/><Relationship Id="rId229" Type="http://schemas.openxmlformats.org/officeDocument/2006/relationships/hyperlink" Target="https://www.rveeh.ie/app/uploads/2020/06/FS-2019.pdf" TargetMode="External"/><Relationship Id="rId240" Type="http://schemas.openxmlformats.org/officeDocument/2006/relationships/hyperlink" Target="https://drive.google.com/file/d/1ZjeFGkJ7y9CihEly1_uTYs_zSdUUziTo/view" TargetMode="External"/><Relationship Id="rId261" Type="http://schemas.openxmlformats.org/officeDocument/2006/relationships/hyperlink" Target="https://search.benefacts.ie/org/2457924/claremorris-and-district-integrated-resource-development-company-company-limited-by-guarantee" TargetMode="External"/><Relationship Id="rId14" Type="http://schemas.openxmlformats.org/officeDocument/2006/relationships/hyperlink" Target="https://www.sfi.ie/research-news/publications/annual-reports/SFI-2019-Annual-Report-(English).pdf" TargetMode="External"/><Relationship Id="rId30" Type="http://schemas.openxmlformats.org/officeDocument/2006/relationships/hyperlink" Target="https://www.museum.ie/getmedia/0eab91be-fb01-40d1-9eff-dda6af38240d/FINAL-Completed-Version-NMI-Financial-Statements-2019.pdf" TargetMode="External"/><Relationship Id="rId35" Type="http://schemas.openxmlformats.org/officeDocument/2006/relationships/hyperlink" Target="https://www.hia.ie/sites/default/files/81105%20HIA%20Annual%20Report%202019%20FULL%20WEB.pdf" TargetMode="External"/><Relationship Id="rId56" Type="http://schemas.openxmlformats.org/officeDocument/2006/relationships/hyperlink" Target="https://www.mcib.ie/_fileupload/MCIB%202019%20Annual%20Report.pdf" TargetMode="External"/><Relationship Id="rId77" Type="http://schemas.openxmlformats.org/officeDocument/2006/relationships/hyperlink" Target="https://opac.oireachtas.ie/AWData/Library3/Documents%20Laid/pdf/DESdoclaid021020_021020_175350.pdf" TargetMode="External"/><Relationship Id="rId100" Type="http://schemas.openxmlformats.org/officeDocument/2006/relationships/hyperlink" Target="https://drive.google.com/file/d/1stUAiDI5wbiPl892jk98FdU4-CR6y23a/view" TargetMode="External"/><Relationship Id="rId105" Type="http://schemas.openxmlformats.org/officeDocument/2006/relationships/hyperlink" Target="http://cavanmonaghan.etb.ie/wp-content/uploads/sites/7/2020/11/Certified-2019-AFS-from-C_AG.pdf" TargetMode="External"/><Relationship Id="rId126" Type="http://schemas.openxmlformats.org/officeDocument/2006/relationships/hyperlink" Target="http://www.nli.ie/en/reports-and-policy-documents.aspx" TargetMode="External"/><Relationship Id="rId147" Type="http://schemas.openxmlformats.org/officeDocument/2006/relationships/hyperlink" Target="https://kildare.ie/CountyCouncil/YourCouncil/Publications/Finance/AnnualFinancialStatements/afs%2019%201.pdf" TargetMode="External"/><Relationship Id="rId168" Type="http://schemas.openxmlformats.org/officeDocument/2006/relationships/hyperlink" Target="https://www.threshold.ie/assets/files/pdf/threshold_annual_report__financial_statements_2019.pdf" TargetMode="External"/><Relationship Id="rId282" Type="http://schemas.openxmlformats.org/officeDocument/2006/relationships/hyperlink" Target="https://search.benefacts.ie/org/4599498/offaly-innovation-and-design-centre-company-limited-by-guarantee" TargetMode="External"/><Relationship Id="rId312" Type="http://schemas.openxmlformats.org/officeDocument/2006/relationships/hyperlink" Target="https://opac.oireachtas.ie/Data/Library3/Documents%20Laid/2021/pdf/DOFdocslaid210721a_210721_122022.pdf" TargetMode="External"/><Relationship Id="rId317" Type="http://schemas.openxmlformats.org/officeDocument/2006/relationships/hyperlink" Target="https://www.gardaombudsman.ie/about-gsoc/gsoc-administration/?download=file&amp;file=3774" TargetMode="External"/><Relationship Id="rId8" Type="http://schemas.openxmlformats.org/officeDocument/2006/relationships/hyperlink" Target="https://www.horsesportireland.ie/wp-content/uploads/2021/03/2019-Annual-Report-C.pdf" TargetMode="External"/><Relationship Id="rId51" Type="http://schemas.openxmlformats.org/officeDocument/2006/relationships/hyperlink" Target="http://files.nesc.ie/nesdo_documents/2019-NESDO_Annual%20Report.pdf" TargetMode="External"/><Relationship Id="rId72" Type="http://schemas.openxmlformats.org/officeDocument/2006/relationships/hyperlink" Target="https://www.leargas.ie/wp-content/uploads/2020/09/L%C3%A9argasFinancial-Statements-2019.pdf" TargetMode="External"/><Relationship Id="rId93" Type="http://schemas.openxmlformats.org/officeDocument/2006/relationships/hyperlink" Target="https://opac.oireachtas.ie/Data/Library3/Documents%20Laid/2020/pdf/DOEdocslaid171220_171220_111100.pdf" TargetMode="External"/><Relationship Id="rId98" Type="http://schemas.openxmlformats.org/officeDocument/2006/relationships/hyperlink" Target="https://opac.oireachtas.ie/Data/Library3/Documents%20Laid/2021/pdf/DOHdocslaid310321c_310321_124402.pdf" TargetMode="External"/><Relationship Id="rId121" Type="http://schemas.openxmlformats.org/officeDocument/2006/relationships/hyperlink" Target="https://opac.oireachtas.ie/AWData/Library3/Documents%20Laid/pdf/CYAdoclaid01122020_011220_95506.pdf" TargetMode="External"/><Relationship Id="rId142" Type="http://schemas.openxmlformats.org/officeDocument/2006/relationships/hyperlink" Target="https://www.dlrcoco.ie/en/council-democracy/finance/annual-financial-statements" TargetMode="External"/><Relationship Id="rId163" Type="http://schemas.openxmlformats.org/officeDocument/2006/relationships/hyperlink" Target="https://www.wicklow.ie/Portals/0/Documents/Finance/Finance-Publications/Audited%20Afs%202019.pdf" TargetMode="External"/><Relationship Id="rId184" Type="http://schemas.openxmlformats.org/officeDocument/2006/relationships/hyperlink" Target="https://crc.ie/wp-content/uploads/2020/07/crc-annual-report-26-08-2019.pdf" TargetMode="External"/><Relationship Id="rId189" Type="http://schemas.openxmlformats.org/officeDocument/2006/relationships/hyperlink" Target="http://www.kare.ie/docs/AnnualReport2019.pdf" TargetMode="External"/><Relationship Id="rId219" Type="http://schemas.openxmlformats.org/officeDocument/2006/relationships/hyperlink" Target="https://search.benefacts.ie/org/82871b75-5384-495d-a182-bcda2ae92b11/north-tipperary-genealogy-and-heritage-services-company-limited-by-guarantee" TargetMode="External"/><Relationship Id="rId3" Type="http://schemas.openxmlformats.org/officeDocument/2006/relationships/hyperlink" Target="https://bim.ie/wp-content/uploads/2021/03/BIM-Annual-Report-2019.pdf" TargetMode="External"/><Relationship Id="rId214" Type="http://schemas.openxmlformats.org/officeDocument/2006/relationships/hyperlink" Target="https://www.riverbank.ie/wp-content/uploads/2021/01/RAC_AuditedAccounts2019.pdf" TargetMode="External"/><Relationship Id="rId230" Type="http://schemas.openxmlformats.org/officeDocument/2006/relationships/hyperlink" Target="https://www.soskilkenny.com/docs/SOSacc2019.pdf" TargetMode="External"/><Relationship Id="rId235" Type="http://schemas.openxmlformats.org/officeDocument/2006/relationships/hyperlink" Target="https://www.dentalhospital.ie/_fileupload/DDUH%20certified%202019%20Financial%20Statements.pdf" TargetMode="External"/><Relationship Id="rId251" Type="http://schemas.openxmlformats.org/officeDocument/2006/relationships/hyperlink" Target="https://www.copegalway.ie/wp-content/uploads/COPE-Galway-Audited-Financial-Statements-2019.pdf" TargetMode="External"/><Relationship Id="rId256" Type="http://schemas.openxmlformats.org/officeDocument/2006/relationships/hyperlink" Target="https://search.benefacts.ie/org/af14fc18-9742-4a00-8ce5-35e508980b7c/cluainin-voluntary-housing-association-company-limited-by-guarantee/" TargetMode="External"/><Relationship Id="rId277" Type="http://schemas.openxmlformats.org/officeDocument/2006/relationships/hyperlink" Target="https://search.benefacts.ie/org/06384f42-482f-42d4-8002-f41db21fd6ed/carbery-housing-association-company-limited-by-guarantee" TargetMode="External"/><Relationship Id="rId298" Type="http://schemas.openxmlformats.org/officeDocument/2006/relationships/hyperlink" Target="https://search.benefacts.ie/org/3454b3ef-efdb-44d5-9f4d-55b45f5dd30e/" TargetMode="External"/><Relationship Id="rId25" Type="http://schemas.openxmlformats.org/officeDocument/2006/relationships/hyperlink" Target="http://www.artscouncil.ie/uploadedFiles/Annual%20Report%202019.pdf" TargetMode="External"/><Relationship Id="rId46" Type="http://schemas.openxmlformats.org/officeDocument/2006/relationships/hyperlink" Target="https://www.isi.gov.ie/en/ISI/Annual%20Report%20and%20Financial%20Statement%20ENGLISH.pdf/Files/Annual%20Report%20and%20Financial%20Statement%20ENGLISH.pdf" TargetMode="External"/><Relationship Id="rId67" Type="http://schemas.openxmlformats.org/officeDocument/2006/relationships/hyperlink" Target="https://www.pensionsauthority.ie/en/about_us/annual_reports/the_pensions_authority_annual_report_and_accounts_2019.pdf" TargetMode="External"/><Relationship Id="rId116" Type="http://schemas.openxmlformats.org/officeDocument/2006/relationships/hyperlink" Target="https://opac.oireachtas.ie/Data/Library3/Documents%20Laid/2021/pdf/FHERISdocslaid250521a_250521_120331.pdf" TargetMode="External"/><Relationship Id="rId137" Type="http://schemas.openxmlformats.org/officeDocument/2006/relationships/hyperlink" Target="http://www.cavancoco.ie/file/your-council/finance/Annual%20Financial%20Statements/Cavan%20County%20Council%20Annual%20Financial%20Statement%202019.pdf" TargetMode="External"/><Relationship Id="rId158" Type="http://schemas.openxmlformats.org/officeDocument/2006/relationships/hyperlink" Target="https://www.sdcc.ie/en/services/our-council/policies-and-plans/budgets-and-spending/financial-statements/audited-afs-2019.pdf" TargetMode="External"/><Relationship Id="rId272" Type="http://schemas.openxmlformats.org/officeDocument/2006/relationships/hyperlink" Target="https://microfinanceireland.ie/wp-content/uploads/2020/08/Directors-Report-and-Financial-Statements-Year-ended-31-December-2019-Audited.pdf" TargetMode="External"/><Relationship Id="rId293" Type="http://schemas.openxmlformats.org/officeDocument/2006/relationships/hyperlink" Target="https://www.crr.ie/assets/files/pdf/crr_fs_2019.pdf" TargetMode="External"/><Relationship Id="rId302" Type="http://schemas.openxmlformats.org/officeDocument/2006/relationships/hyperlink" Target="https://search.benefacts.ie/org/fbf00208-7778-4915-8dda-03d96d943724/" TargetMode="External"/><Relationship Id="rId307" Type="http://schemas.openxmlformats.org/officeDocument/2006/relationships/hyperlink" Target="https://www.tudublin.ie/media/website/explore/foi/documents/Signed-TU-Dublin-Financial-Statement-31st-August-2019-Final-with-signed-audit-cert.pdf" TargetMode="External"/><Relationship Id="rId323" Type="http://schemas.openxmlformats.org/officeDocument/2006/relationships/hyperlink" Target="https://www.ntma.ie/publications/ntma-annual-report-and-financial-statements-2019" TargetMode="External"/><Relationship Id="rId328" Type="http://schemas.openxmlformats.org/officeDocument/2006/relationships/comments" Target="../comments1.xml"/><Relationship Id="rId20" Type="http://schemas.openxmlformats.org/officeDocument/2006/relationships/hyperlink" Target="https://www.epa.ie/publications/corporate/governance/EPA_AnnualReport_English_2019web.pdf" TargetMode="External"/><Relationship Id="rId41" Type="http://schemas.openxmlformats.org/officeDocument/2006/relationships/hyperlink" Target="https://www.lgma.ie/en/publications/annual-reports/lgma-annual-report-2019.pdf" TargetMode="External"/><Relationship Id="rId62" Type="http://schemas.openxmlformats.org/officeDocument/2006/relationships/hyperlink" Target="https://www.screenireland.ie/images/uploads/general/SI_Annual_Report_2019_3_%28002%29.pdf" TargetMode="External"/><Relationship Id="rId83" Type="http://schemas.openxmlformats.org/officeDocument/2006/relationships/hyperlink" Target="https://www.ncri.ie/sites/ncri/files/pubs/statements/FINAL%20NCRI%20Annual%20report%202019.pdf" TargetMode="External"/><Relationship Id="rId88" Type="http://schemas.openxmlformats.org/officeDocument/2006/relationships/hyperlink" Target="https://opac.oireachtas.ie/Data/Library3/Documents%20Laid/2020/pdf/DAFMdocslaid211220d_211220_184317.pdf" TargetMode="External"/><Relationship Id="rId111" Type="http://schemas.openxmlformats.org/officeDocument/2006/relationships/hyperlink" Target="https://opac.oireachtas.ie/Data/Library3/Documents%20Laid/2021/pdf/DOJdocslaid240321_240321_105348.pdf" TargetMode="External"/><Relationship Id="rId132" Type="http://schemas.openxmlformats.org/officeDocument/2006/relationships/hyperlink" Target="https://opac.oireachtas.ie/AWData/Library3/Documents%20Laid/pdf/LAgenciesNCCAFinanceAudited%20Accounts2020Financial%20Statement%20for%20financial%20year%20ended%202019_121020_152649.pdf" TargetMode="External"/><Relationship Id="rId153" Type="http://schemas.openxmlformats.org/officeDocument/2006/relationships/hyperlink" Target="https://www.meath.ie/system/files/media/file-uploads/2020-10/FINAL%20AFS%202018.pdf" TargetMode="External"/><Relationship Id="rId174" Type="http://schemas.openxmlformats.org/officeDocument/2006/relationships/hyperlink" Target="https://www.stjohnshospital.ie/documents/Annual%20Report%202019.pdf" TargetMode="External"/><Relationship Id="rId179" Type="http://schemas.openxmlformats.org/officeDocument/2006/relationships/hyperlink" Target="https://www.sjog.ie/wp-content/uploads/2021/04/SJOGHospitallerServicesGroupFinancialStatements2019.pdf" TargetMode="External"/><Relationship Id="rId195" Type="http://schemas.openxmlformats.org/officeDocument/2006/relationships/hyperlink" Target="https://caranua.ie/wp-content/uploads/2021/01/Caranua-Final-2019-Financial-Statements_including-audit-cert.pdf" TargetMode="External"/><Relationship Id="rId209" Type="http://schemas.openxmlformats.org/officeDocument/2006/relationships/hyperlink" Target="https://www.northwestsimon.ie/download/north-west-simon-community-audited-accounts-2018/" TargetMode="External"/><Relationship Id="rId190" Type="http://schemas.openxmlformats.org/officeDocument/2006/relationships/hyperlink" Target="https://www.iwa.ie/app/uploads/2020/10/3256-IWA-Annual-Financial-Accounts-2019.pdf" TargetMode="External"/><Relationship Id="rId204" Type="http://schemas.openxmlformats.org/officeDocument/2006/relationships/hyperlink" Target="https://www.southernassembly.ie/uploads/general-files/SRA_Draft_Consolidated_AFS_2019.pdf" TargetMode="External"/><Relationship Id="rId220" Type="http://schemas.openxmlformats.org/officeDocument/2006/relationships/hyperlink" Target="https://search.benefacts.ie/org/5081321/north-offally-development-fund-company-limited-by-guarantee" TargetMode="External"/><Relationship Id="rId225" Type="http://schemas.openxmlformats.org/officeDocument/2006/relationships/hyperlink" Target="https://www.nrhfoundation.ie/Handlers/Download.ashx?IDMF=b8531f10-85a9-48ac-bbe4-69e365bfe46a" TargetMode="External"/><Relationship Id="rId241" Type="http://schemas.openxmlformats.org/officeDocument/2006/relationships/hyperlink" Target="https://search.benefacts.ie/org/64422d9f-01aa-4a9b-b0c1-d2a47521338b/" TargetMode="External"/><Relationship Id="rId246" Type="http://schemas.openxmlformats.org/officeDocument/2006/relationships/hyperlink" Target="https://search.benefacts.ie/org/b3ce7f06-25a5-43d7-b5f6-04fa8fa7b9b2/focus-housing-association-company-limited-by-guarantee/" TargetMode="External"/><Relationship Id="rId267" Type="http://schemas.openxmlformats.org/officeDocument/2006/relationships/hyperlink" Target="https://search.benefacts.ie/org/5602056/carlow-town-county-amenity-trust-company-limited-by-guarantee" TargetMode="External"/><Relationship Id="rId288" Type="http://schemas.openxmlformats.org/officeDocument/2006/relationships/hyperlink" Target="https://search.benefacts.ie/org/1942847/anvers-housing-association-company-limited-by-guarantee" TargetMode="External"/><Relationship Id="rId15" Type="http://schemas.openxmlformats.org/officeDocument/2006/relationships/hyperlink" Target="https://www.workplacerelations.ie/en/publications_forms/corporate_matters/annual_reports_reviews/annual-report-2019.pdf" TargetMode="External"/><Relationship Id="rId36" Type="http://schemas.openxmlformats.org/officeDocument/2006/relationships/hyperlink" Target="https://opac.oireachtas.ie/AWData/Library3/Documents%20Laid/pdf/DOHdoclaid230920_230920_132326.pdf" TargetMode="External"/><Relationship Id="rId57" Type="http://schemas.openxmlformats.org/officeDocument/2006/relationships/hyperlink" Target="https://www.nationaltransport.ie/wp-content/uploads/2020/09/NTA-Annual-Report-2019-English.pdf" TargetMode="External"/><Relationship Id="rId106" Type="http://schemas.openxmlformats.org/officeDocument/2006/relationships/hyperlink" Target="https://www.ddletb.ie/wp-content/uploads/2021/05/Annual-Financial-Statements-2019-English-Version.pdf" TargetMode="External"/><Relationship Id="rId127" Type="http://schemas.openxmlformats.org/officeDocument/2006/relationships/hyperlink" Target="https://www.hrb.ie/fileadmin/2._Plugin_related_files/Publications/2020_publication-related_files/2020_Corp_and_others/HRB_Annual_Report_2019_Part_2.pdf.pdf" TargetMode="External"/><Relationship Id="rId262" Type="http://schemas.openxmlformats.org/officeDocument/2006/relationships/hyperlink" Target="https://www.ioh.ie/files-uploaded/clontarf-hospital-annual-report-2019.pdf" TargetMode="External"/><Relationship Id="rId283" Type="http://schemas.openxmlformats.org/officeDocument/2006/relationships/hyperlink" Target="https://search.benefacts.ie/org/8ab70bd9-0022-4b55-8ac2-d097f0086311/parnell-square-foundation" TargetMode="External"/><Relationship Id="rId313" Type="http://schemas.openxmlformats.org/officeDocument/2006/relationships/hyperlink" Target="https://www.hsa.ie/eng/about_us/public_sector_information/financial_statements_and_reports/financial_statements_2019.pdf" TargetMode="External"/><Relationship Id="rId318" Type="http://schemas.openxmlformats.org/officeDocument/2006/relationships/hyperlink" Target="https://static1.squarespace.com/static/5f4e4f19345cdb2453f34f31/t/60d448c03ee7b1661e6fd1ed/1624525051079/2019+Annual+Accounts+%26+Audit+Opinion" TargetMode="External"/><Relationship Id="rId10" Type="http://schemas.openxmlformats.org/officeDocument/2006/relationships/hyperlink" Target="https://www.enterprise-ireland.com/en/Publications/Reports-Published-Strategies/Annual-Reports/2019-Annual-Report-and-Accounts.pdf" TargetMode="External"/><Relationship Id="rId31" Type="http://schemas.openxmlformats.org/officeDocument/2006/relationships/hyperlink" Target="https://www.safefood.net/getattachment/2a7f7ac5-2003-426a-9cb0-17e6b563b43c/Annual-Report-1920-Digital-Single-Pages.pdf?lang=en-IE" TargetMode="External"/><Relationship Id="rId52" Type="http://schemas.openxmlformats.org/officeDocument/2006/relationships/hyperlink" Target="https://www.irishlights.ie/media/54542/Annual-Report-and-Accounts-2018-19.pdf" TargetMode="External"/><Relationship Id="rId73" Type="http://schemas.openxmlformats.org/officeDocument/2006/relationships/hyperlink" Target="https://ggda.ie/assets/AR-2019-English.pdf" TargetMode="External"/><Relationship Id="rId78" Type="http://schemas.openxmlformats.org/officeDocument/2006/relationships/hyperlink" Target="https://www.teachingcouncil.ie/en/publications/finance/financial-statements/financial-statements-2019.pdf" TargetMode="External"/><Relationship Id="rId94" Type="http://schemas.openxmlformats.org/officeDocument/2006/relationships/hyperlink" Target="https://opac.oireachtas.ie/Data/Library3/Documents%20Laid/2021/pdf/DOHdocslaid010421_010421_101508.pdf" TargetMode="External"/><Relationship Id="rId99" Type="http://schemas.openxmlformats.org/officeDocument/2006/relationships/hyperlink" Target="https://opac.oireachtas.ie/AWData/Library3/Documents%20Laid/pdf/INPC%20Directors%20Report%20and%20Financial%20Statements%20year%20ending%2031%20December%202019_070820_151741.pdf" TargetMode="External"/><Relationship Id="rId101" Type="http://schemas.openxmlformats.org/officeDocument/2006/relationships/hyperlink" Target="https://www.corketb.ie/wp-content/uploads/2020/12/CETB-AFS-2019.pdf" TargetMode="External"/><Relationship Id="rId122" Type="http://schemas.openxmlformats.org/officeDocument/2006/relationships/hyperlink" Target="https://opac.oireachtas.ie/Data/Library3/Documents%20Laid/2021/pdf/DECCdocslaid190221_190221_110333.pdf" TargetMode="External"/><Relationship Id="rId143" Type="http://schemas.openxmlformats.org/officeDocument/2006/relationships/hyperlink" Target="https://www.fingal.ie/council/service/annual-financial-statement" TargetMode="External"/><Relationship Id="rId148" Type="http://schemas.openxmlformats.org/officeDocument/2006/relationships/hyperlink" Target="https://www.kilkennycoco.ie/eng/Services/Finance/Annual-Financial-Statements/Annual-Financial-Statement-2019-Audited.pdf" TargetMode="External"/><Relationship Id="rId164" Type="http://schemas.openxmlformats.org/officeDocument/2006/relationships/hyperlink" Target="https://opac.oireachtas.ie/Data/Library3/Documents%20Laid/2021/pdf/FHERISdocslaid040621_040621_94957.pdf" TargetMode="External"/><Relationship Id="rId169" Type="http://schemas.openxmlformats.org/officeDocument/2006/relationships/hyperlink" Target="https://www.lwetb.ie/wp-content/uploads/2020/09/2019-Financial-Statements.pdf" TargetMode="External"/><Relationship Id="rId185" Type="http://schemas.openxmlformats.org/officeDocument/2006/relationships/hyperlink" Target="http://carrigleaservices.com/wp-content/uploads/2020/07/CCS-2019-Audited-Accounts-signed-signatories.pdf" TargetMode="External"/><Relationship Id="rId4" Type="http://schemas.openxmlformats.org/officeDocument/2006/relationships/hyperlink" Target="https://oar.marine.ie/bitstream/handle/10793/1677/Marine%20Institute%20Annual%20Report%202019%20-%20ENGLISH.pdf?sequence=1&amp;isAllowed=y" TargetMode="External"/><Relationship Id="rId9" Type="http://schemas.openxmlformats.org/officeDocument/2006/relationships/hyperlink" Target="https://nationalmilkagency.ie/wp-content/uploads/2020/06/NMA-Annual-Report-2019.pdf" TargetMode="External"/><Relationship Id="rId180" Type="http://schemas.openxmlformats.org/officeDocument/2006/relationships/hyperlink" Target="https://www.gov.ie/en/publication/5ba4c-probation-service-annual-report-2019/" TargetMode="External"/><Relationship Id="rId210" Type="http://schemas.openxmlformats.org/officeDocument/2006/relationships/hyperlink" Target="https://galwaysimon.ie/wp-content/uploads/2020/10/Galway-Simon-Community-2019-Financial-Statements.pdf" TargetMode="External"/><Relationship Id="rId215" Type="http://schemas.openxmlformats.org/officeDocument/2006/relationships/hyperlink" Target="https://www.respond.ie/wp-content/uploads/2020/09/Respond-Audited-Financial-Statements-December-2019.pdf" TargetMode="External"/><Relationship Id="rId236" Type="http://schemas.openxmlformats.org/officeDocument/2006/relationships/hyperlink" Target="https://opac.oireachtas.ie/Data/Library3/Documents%20Laid/2021/pdf/DAFMdocslaid050221_050221_100249.pdf" TargetMode="External"/><Relationship Id="rId257" Type="http://schemas.openxmlformats.org/officeDocument/2006/relationships/hyperlink" Target="https://search.benefacts.ie/org/7bfb3cc1-1ac4-4440-be78-51927784000c/CLONMEL-BUSINESS-DEVELOPMENT-PARK-LIMITED/" TargetMode="External"/><Relationship Id="rId278" Type="http://schemas.openxmlformats.org/officeDocument/2006/relationships/hyperlink" Target="https://search.benefacts.ie/org/7ddd2131-11bc-47ef-ad28-07baa6abf0a7" TargetMode="External"/><Relationship Id="rId26" Type="http://schemas.openxmlformats.org/officeDocument/2006/relationships/hyperlink" Target="https://chesterbeatty.ie/assets/uploads/2020/12/2019-Chester-Beatty-Annual-Report.pdf" TargetMode="External"/><Relationship Id="rId231" Type="http://schemas.openxmlformats.org/officeDocument/2006/relationships/hyperlink" Target="http://www.stvincentshospital.ie/documents/Fin.Stat.2019.pdf" TargetMode="External"/><Relationship Id="rId252" Type="http://schemas.openxmlformats.org/officeDocument/2006/relationships/hyperlink" Target="https://search.benefacts.ie/org/4587137/co-operative-housing-ireland-society-limited" TargetMode="External"/><Relationship Id="rId273" Type="http://schemas.openxmlformats.org/officeDocument/2006/relationships/hyperlink" Target="https://www.apex.org.uk/wp-content/uploads/2020/10/apex-annual-report-2019-2020.pdf" TargetMode="External"/><Relationship Id="rId294" Type="http://schemas.openxmlformats.org/officeDocument/2006/relationships/hyperlink" Target="http://www.lph.ie/documents/Annual%20Reports/Final%20signed%20version%202018%20consolidated%20AFS%20incl%20audit%20cert%2020%2012%2019.pdf" TargetMode="External"/><Relationship Id="rId308" Type="http://schemas.openxmlformats.org/officeDocument/2006/relationships/hyperlink" Target="https://www.muiriosa.ie/wp-content/uploads/M-Foundation-2019-signed-audited-accounts-typed-signatories.pdf" TargetMode="External"/><Relationship Id="rId329" Type="http://schemas.microsoft.com/office/2017/10/relationships/threadedComment" Target="../threadedComments/threadedComment1.xml"/><Relationship Id="rId47" Type="http://schemas.openxmlformats.org/officeDocument/2006/relationships/hyperlink" Target="http://www.protectionappeals.ie/website/rat/ratweb.nsf/page/MXKY-BPHHZE14381411-en/$File/IPAT%20Annual%20Report%202019.pdf" TargetMode="External"/><Relationship Id="rId68" Type="http://schemas.openxmlformats.org/officeDocument/2006/relationships/hyperlink" Target="https://opac.oireachtas.ie/AWData/Library3/Documents%20Laid/pdf/CUsersann_spainDesktopDESdoclaid040920_040920_154728.pdf" TargetMode="External"/><Relationship Id="rId89" Type="http://schemas.openxmlformats.org/officeDocument/2006/relationships/hyperlink" Target="https://opac.oireachtas.ie/Data/Library3/Documents%20Laid/2021/pdf/DOJdocslaid310321b_310321_184140.pdf" TargetMode="External"/><Relationship Id="rId112" Type="http://schemas.openxmlformats.org/officeDocument/2006/relationships/hyperlink" Target="https://opac.oireachtas.ie/Data/Library3/Documents%20Laid/2021/pdf/DECCdocslaid220421_220421_91252.pdf" TargetMode="External"/><Relationship Id="rId133" Type="http://schemas.openxmlformats.org/officeDocument/2006/relationships/hyperlink" Target="https://www.lyit.ie/Portals/0/PDF/2021/FinalGovernanceReportandFinancialStatements2019English.pdf" TargetMode="External"/><Relationship Id="rId154" Type="http://schemas.openxmlformats.org/officeDocument/2006/relationships/hyperlink" Target="https://monaghan.ie/finance/wp-content/uploads/sites/10/2021/03/Annual-Financial-Statement-2019-PDF.pdf" TargetMode="External"/><Relationship Id="rId175" Type="http://schemas.openxmlformats.org/officeDocument/2006/relationships/hyperlink" Target="https://hepccomptrib.com/reports/HEP-C-AR-2019.pdf" TargetMode="External"/><Relationship Id="rId196" Type="http://schemas.openxmlformats.org/officeDocument/2006/relationships/hyperlink" Target="https://search.benefacts.ie/org/335041e5-2a29-45ee-b325-1d62b5fc53bb/" TargetMode="External"/><Relationship Id="rId200" Type="http://schemas.openxmlformats.org/officeDocument/2006/relationships/hyperlink" Target="https://www.theiveaghtrust.ie/annual-report-2019/" TargetMode="External"/><Relationship Id="rId16" Type="http://schemas.openxmlformats.org/officeDocument/2006/relationships/hyperlink" Target="https://www.tusla.ie/uploads/content/Tusla-Annual-Report-2019-eng-web.pdf" TargetMode="External"/><Relationship Id="rId221" Type="http://schemas.openxmlformats.org/officeDocument/2006/relationships/hyperlink" Target="https://search.benefacts.ie/org/bf9bd733-fcd4-4ece-9ae8-ea48b0d5254c/north-and-east-housing-association-company-limited-by-guarantee/" TargetMode="External"/><Relationship Id="rId242" Type="http://schemas.openxmlformats.org/officeDocument/2006/relationships/hyperlink" Target="https://search.benefacts.ie/org/2903002/galway-co-operative-housing-development-society-ltd" TargetMode="External"/><Relationship Id="rId263" Type="http://schemas.openxmlformats.org/officeDocument/2006/relationships/hyperlink" Target="https://www.clarecoco.ie/your-council/publications/annual-report-2019-38615.pdf" TargetMode="External"/><Relationship Id="rId284" Type="http://schemas.openxmlformats.org/officeDocument/2006/relationships/hyperlink" Target="https://search.benefacts.ie/org/afc32f13-7669-4e6d-b3ee-6a2983f3c7a1/THURLES-REGIONAL-ARTS-CENTRE-LIMITED" TargetMode="External"/><Relationship Id="rId319" Type="http://schemas.openxmlformats.org/officeDocument/2006/relationships/hyperlink" Target="https://www.tuh.ie/About-us/Annual-Financial-Statements-2019.pdf" TargetMode="External"/><Relationship Id="rId37" Type="http://schemas.openxmlformats.org/officeDocument/2006/relationships/hyperlink" Target="https://www.thepsi.ie/Libraries/Publications_2/Annual_Report_and_Financial_Statements_2019.sflb.ashx" TargetMode="External"/><Relationship Id="rId58" Type="http://schemas.openxmlformats.org/officeDocument/2006/relationships/hyperlink" Target="https://www.rsa.ie/Documents/About%20Us/RSA_Annual_Report_2019.pdf" TargetMode="External"/><Relationship Id="rId79" Type="http://schemas.openxmlformats.org/officeDocument/2006/relationships/hyperlink" Target="https://www.ait.ie/uploads/downloads/Consolidated%20Financial%20Statements%20year%20ended%2031.8.2019.pdf" TargetMode="External"/><Relationship Id="rId102" Type="http://schemas.openxmlformats.org/officeDocument/2006/relationships/hyperlink" Target="https://gretb.ie/wp-content/uploads/2021/02/Financial-Statements-2019.pdf" TargetMode="External"/><Relationship Id="rId123" Type="http://schemas.openxmlformats.org/officeDocument/2006/relationships/hyperlink" Target="https://www.mhcirl.ie/sites/default/files/2021-01/Mental%20Health%20Commission%20Financial%20Statements%202019.pdf" TargetMode="External"/><Relationship Id="rId144" Type="http://schemas.openxmlformats.org/officeDocument/2006/relationships/hyperlink" Target="http://www.galway.ie/en/services/yourcouncil/finance/annualfinancialstatements/" TargetMode="External"/><Relationship Id="rId90" Type="http://schemas.openxmlformats.org/officeDocument/2006/relationships/hyperlink" Target="http://www.ifco.ie/en/IFCO/Annual%20Report%202019%20English.pdf/Files/Annual%20Report%202019%20English.pdf" TargetMode="External"/><Relationship Id="rId165" Type="http://schemas.openxmlformats.org/officeDocument/2006/relationships/hyperlink" Target="https://www.tuathhousing.ie/wp-content/uploads/2020/10/Tuath-Housing-Annual-Report-2019-1.pdf" TargetMode="External"/><Relationship Id="rId186" Type="http://schemas.openxmlformats.org/officeDocument/2006/relationships/hyperlink" Target="http://www.cheeverstown.ie/wp-content/uploads/2019-Financial-Statements-Cheeverstown-House-Limited-SIGNED-FINAL.pdf" TargetMode="External"/><Relationship Id="rId211" Type="http://schemas.openxmlformats.org/officeDocument/2006/relationships/hyperlink" Target="https://corksimonannualreport.com/2019/assets/download/Cork_Simon_2019.pdf" TargetMode="External"/><Relationship Id="rId232" Type="http://schemas.openxmlformats.org/officeDocument/2006/relationships/hyperlink" Target="https://www.stvincents.ie/app/uploads/2020/11/SVHG-Annual-Report-2019.pdf" TargetMode="External"/><Relationship Id="rId253" Type="http://schemas.openxmlformats.org/officeDocument/2006/relationships/hyperlink" Target="https://opac.oireachtas.ie/AWData/Library3/Documents%20Laid/pdf/Credit%20Institutions%20Resolution%20Fund%202019%20Financial%20Statements_241120_124442.pdf" TargetMode="External"/><Relationship Id="rId274" Type="http://schemas.openxmlformats.org/officeDocument/2006/relationships/hyperlink" Target="https://www.novas.ie/wp-content/uploads/2020/11/Novas-Annual-Report-2019_revision-20.10.2020.pdf" TargetMode="External"/><Relationship Id="rId295" Type="http://schemas.openxmlformats.org/officeDocument/2006/relationships/hyperlink" Target="https://muh.ie/images/muhdocs/2019ReportsandFinancialStatements.pdf" TargetMode="External"/><Relationship Id="rId309" Type="http://schemas.openxmlformats.org/officeDocument/2006/relationships/hyperlink" Target="https://www.itcarlow.ie/public/userfiles/files/Signed-Financial-Statemements-Aug-19-Audit-Cert(1).pdf" TargetMode="External"/><Relationship Id="rId27" Type="http://schemas.openxmlformats.org/officeDocument/2006/relationships/hyperlink" Target="https://crawfordartgallery.ie/wp-content/uploads/Certified-CAG-Financial-Statements-2019.pdf" TargetMode="External"/><Relationship Id="rId48" Type="http://schemas.openxmlformats.org/officeDocument/2006/relationships/hyperlink" Target="http://www.justice.ie/en/JELR/MHCLRB-Annual-Report-2019-English.pdf/Files/MHCLRB-Annual-Report-2019-English.pdf" TargetMode="External"/><Relationship Id="rId69" Type="http://schemas.openxmlformats.org/officeDocument/2006/relationships/hyperlink" Target="https://www.solas.ie/f/70398/x/c755bd73ba/solas-annual-report-english.pdf" TargetMode="External"/><Relationship Id="rId113" Type="http://schemas.openxmlformats.org/officeDocument/2006/relationships/hyperlink" Target="https://www.dataprotection.ie/sites/default/files/uploads/2020-07/DPC%202019%20-%20Financial%20Statements%20-%20signed%2029%20June_FINAL%20Eng.pdf" TargetMode="External"/><Relationship Id="rId134" Type="http://schemas.openxmlformats.org/officeDocument/2006/relationships/hyperlink" Target="https://www.ittralee.ie/en/media/FinancialAccounts2018English.pdf" TargetMode="External"/><Relationship Id="rId320" Type="http://schemas.openxmlformats.org/officeDocument/2006/relationships/hyperlink" Target="https://rotunda.ie/rotunda-pdfs/foi/GovRep.FS%202019.pdf" TargetMode="External"/><Relationship Id="rId80" Type="http://schemas.openxmlformats.org/officeDocument/2006/relationships/hyperlink" Target="https://www.cit.ie/contentfiles/academic-policies/CIT%20Annual%20Report%202018_2019_English.pdf" TargetMode="External"/><Relationship Id="rId155" Type="http://schemas.openxmlformats.org/officeDocument/2006/relationships/hyperlink" Target="https://www.offaly.ie/eng/Services/Finance/Forms-Publications-Reports/Publications/AFS-2019-Audited.pdf" TargetMode="External"/><Relationship Id="rId176" Type="http://schemas.openxmlformats.org/officeDocument/2006/relationships/hyperlink" Target="https://www.sivuh.ie/download.aspx?f=SIVUH_CLG+Financial+Statements_31122019.pdf" TargetMode="External"/><Relationship Id="rId197" Type="http://schemas.openxmlformats.org/officeDocument/2006/relationships/hyperlink" Target="https://search.benefacts.ie/org/19ac8230-176f-44fa-9135-7144023fd7d0/YOUGHAL-SOCIOECONOMIC-DEVELOPMENT-LIMITED" TargetMode="External"/><Relationship Id="rId201" Type="http://schemas.openxmlformats.org/officeDocument/2006/relationships/hyperlink" Target="https://www.sueryder.org/sites/default/files/2021-03/sue-ryder-annual-report-2019-20.pdf" TargetMode="External"/><Relationship Id="rId222" Type="http://schemas.openxmlformats.org/officeDocument/2006/relationships/hyperlink" Target="https://search.benefacts.ie/org/052aba68-8559-428d-b043-6faeca78c8c5/" TargetMode="External"/><Relationship Id="rId243" Type="http://schemas.openxmlformats.org/officeDocument/2006/relationships/hyperlink" Target="https://search.benefacts.ie/org/3a10c317-ac57-4b1b-800a-a542ee1cf316/" TargetMode="External"/><Relationship Id="rId264" Type="http://schemas.openxmlformats.org/officeDocument/2006/relationships/hyperlink" Target="https://www.clanmil.org/2019-Statement-Accounts.pdf" TargetMode="External"/><Relationship Id="rId285" Type="http://schemas.openxmlformats.org/officeDocument/2006/relationships/hyperlink" Target="https://search.benefacts.ie/org/5591050/the-peter-triest-housing-association-company-limited-by-guarantee" TargetMode="External"/><Relationship Id="rId17" Type="http://schemas.openxmlformats.org/officeDocument/2006/relationships/hyperlink" Target="https://www.gaisce.ie/wp-content/uploads/2020/08/Gaisce_-2019-signed-accounts-1.pdf" TargetMode="External"/><Relationship Id="rId38" Type="http://schemas.openxmlformats.org/officeDocument/2006/relationships/hyperlink" Target="https://www.pleanala.ie/getmedia/5481d7fa-ee91-4d5e-bd67-2a9f8abc413c/annualreport2019_EN.pdf?ext=.pdf" TargetMode="External"/><Relationship Id="rId59" Type="http://schemas.openxmlformats.org/officeDocument/2006/relationships/hyperlink" Target="https://www.tii.ie/tii-library/reports-accounts/tii-annual-reports-and-accounts/2019%20TII%20Annual%20Report%20and%20Accounts" TargetMode="External"/><Relationship Id="rId103" Type="http://schemas.openxmlformats.org/officeDocument/2006/relationships/hyperlink" Target="https://www.tourismireland.com/TourismIreland/media/Tourism-Ireland/Research/TI-ANNUAL-REPORT-2019_1.pdf?ext=.pdf" TargetMode="External"/><Relationship Id="rId124" Type="http://schemas.openxmlformats.org/officeDocument/2006/relationships/hyperlink" Target="https://www.bai.ie/en/news-and-information/publications/" TargetMode="External"/><Relationship Id="rId310" Type="http://schemas.openxmlformats.org/officeDocument/2006/relationships/hyperlink" Target="https://iadt.ie/wp-content/uploads/2020/05/IADT_Financial_Statements_for_year_ended_31st_August_20191.pdf" TargetMode="External"/><Relationship Id="rId70" Type="http://schemas.openxmlformats.org/officeDocument/2006/relationships/hyperlink" Target="http://kildarewicklow.etb.ie/wp-content/uploads/sites/15/2021/04/KWETB-AFS-2019.pdf" TargetMode="External"/><Relationship Id="rId91" Type="http://schemas.openxmlformats.org/officeDocument/2006/relationships/hyperlink" Target="https://www.pobal.ie/app/uploads/2018/06/Pobal-2019-Annual-Report-and-Annual-Financial-Statements.pdf" TargetMode="External"/><Relationship Id="rId145" Type="http://schemas.openxmlformats.org/officeDocument/2006/relationships/hyperlink" Target="https://www.galwaycity.ie/uploads/downloads/budgets_financials/UNAUDITED%20AFS%202020.pdf" TargetMode="External"/><Relationship Id="rId166" Type="http://schemas.openxmlformats.org/officeDocument/2006/relationships/hyperlink" Target="https://2yimim3nzt0u26opw4eirw86-wpengine.netdna-ssl.com/wp-content/uploads/2021/02/Valuation-Tribunal-2019-Annual-Report-English-and-Irish-Version.pdf" TargetMode="External"/><Relationship Id="rId187" Type="http://schemas.openxmlformats.org/officeDocument/2006/relationships/hyperlink" Target="https://adobeindd.com/view/publications/b14cf513-c45c-4473-988d-0df9d293407e/1/publication-web-resources/pdf/CHI_Annual_Report_(5)Sdp.pdf" TargetMode="External"/><Relationship Id="rId1" Type="http://schemas.openxmlformats.org/officeDocument/2006/relationships/hyperlink" Target="https://www.teagasc.ie/media/website/publications/2020/Teagasc-Annual-Report-2019.pdf" TargetMode="External"/><Relationship Id="rId212" Type="http://schemas.openxmlformats.org/officeDocument/2006/relationships/hyperlink" Target="https://mk0sjoghousingaka9t4.kinstacdn.com/wp-content/uploads/2020/12/SJOG-HA-2019-Signed-Audited-Financial-Statements.pdf" TargetMode="External"/><Relationship Id="rId233" Type="http://schemas.openxmlformats.org/officeDocument/2006/relationships/hyperlink" Target="https://d1og0s8nlbd0hm.cloudfront.net/tg4-redesign-2015/wp-content/uploads/2021/01/TG4-Tuarascail-19-B.pdf" TargetMode="External"/><Relationship Id="rId254" Type="http://schemas.openxmlformats.org/officeDocument/2006/relationships/hyperlink" Target="http://www.docservice.ie/Uploads/Userfiles/Files/DOCDSSL%20FS%202019.PDF" TargetMode="External"/><Relationship Id="rId28" Type="http://schemas.openxmlformats.org/officeDocument/2006/relationships/hyperlink" Target="https://www.heritagecouncil.ie/content/files/2019-Annual-Report.pdf" TargetMode="External"/><Relationship Id="rId49" Type="http://schemas.openxmlformats.org/officeDocument/2006/relationships/hyperlink" Target="http://nda.ie/publications/others/national-disability-authority-annual-reports/nda-annual-report-2019.pdf" TargetMode="External"/><Relationship Id="rId114" Type="http://schemas.openxmlformats.org/officeDocument/2006/relationships/hyperlink" Target="http://www.justice.ie/en/JELR/CICT_Annual_Report_2019.pdf/Files/CICT_Annual_Report_2019.pdf" TargetMode="External"/><Relationship Id="rId275" Type="http://schemas.openxmlformats.org/officeDocument/2006/relationships/hyperlink" Target="https://search.benefacts.ie/org/85983a48-8134-42e1-aec0-e400115e4d6a/athboy-social-needs-and-recreational-company-limited/" TargetMode="External"/><Relationship Id="rId296" Type="http://schemas.openxmlformats.org/officeDocument/2006/relationships/hyperlink" Target="https://rhd.ie/wp-content/uploads/2020/10/ANNUAL-REPORT-12019.pdf" TargetMode="External"/><Relationship Id="rId300" Type="http://schemas.openxmlformats.org/officeDocument/2006/relationships/hyperlink" Target="https://www.gov.ie/en/collection/128be-local-government-fund-accounts/" TargetMode="External"/><Relationship Id="rId60" Type="http://schemas.openxmlformats.org/officeDocument/2006/relationships/hyperlink" Target="https://sbci.gov.ie/reports" TargetMode="External"/><Relationship Id="rId81" Type="http://schemas.openxmlformats.org/officeDocument/2006/relationships/hyperlink" Target="https://www.water.ie/__uuid/3eddfb03-5ee3-4f8a-8ed6-4f218212c094/Irish-Water-annual-report-2019.pdf" TargetMode="External"/><Relationship Id="rId135" Type="http://schemas.openxmlformats.org/officeDocument/2006/relationships/hyperlink" Target="https://40sxu231wb14doeonw3byrbi-wpengine.netdna-ssl.com/wp-content/uploads/2020/10/Circle-VHA-Audited-Accounts-to-31.12.19-filed.pdf" TargetMode="External"/><Relationship Id="rId156" Type="http://schemas.openxmlformats.org/officeDocument/2006/relationships/hyperlink" Target="http://www.roscommoncoco.ie/en/Download-It/Finance-Publications/Annual_Financial_Statement/Annual-Financial-Statement-for-Year-Ended-31st-December-2019.pdf" TargetMode="External"/><Relationship Id="rId177" Type="http://schemas.openxmlformats.org/officeDocument/2006/relationships/hyperlink" Target="https://opac.oireachtas.ie/AWData/Library3/Documents%20Laid/pdf/EASPdoclaid061120_061120_115409.pdf" TargetMode="External"/><Relationship Id="rId198" Type="http://schemas.openxmlformats.org/officeDocument/2006/relationships/hyperlink" Target="https://search.benefacts.ie/org/d360408d-1e8e-4ff2-9ad2-963bddc16251/" TargetMode="External"/><Relationship Id="rId321" Type="http://schemas.openxmlformats.org/officeDocument/2006/relationships/hyperlink" Target="https://www.seupb.eu/sites/default/files/styles/Annual%20Reports/SEUPB_Annual_Report_2019_English_Version.pdf" TargetMode="External"/><Relationship Id="rId202" Type="http://schemas.openxmlformats.org/officeDocument/2006/relationships/hyperlink" Target="https://search.benefacts.ie/org/1ec23dde-060f-4119-ac37-64d617a68148/strandhill-community-maritime-company-company-limited-by-guarantee/" TargetMode="External"/><Relationship Id="rId223" Type="http://schemas.openxmlformats.org/officeDocument/2006/relationships/hyperlink" Target="https://search.benefacts.ie/org/7919532/nenagh-arts-centre-company-limited-by-guarantee" TargetMode="External"/><Relationship Id="rId244" Type="http://schemas.openxmlformats.org/officeDocument/2006/relationships/hyperlink" Target="https://search.benefacts.ie/org/4817496/foscadh-housing-association-company-limited-by-guarantee" TargetMode="External"/><Relationship Id="rId18" Type="http://schemas.openxmlformats.org/officeDocument/2006/relationships/hyperlink" Target="https://www.oberstown.com/wp-content/uploads/_pda/2021/01/Oberstown-Children-Detention-Campus-audited-accounts-and-cert-2019.pdf?t=6001701fe6261" TargetMode="External"/><Relationship Id="rId39" Type="http://schemas.openxmlformats.org/officeDocument/2006/relationships/hyperlink" Target="https://www.hfa.ie/hfa/Live/Release/WebSite/HomePage/documents/9263%20Housing%20Finance%20Agency%20Annual%20Report%202019%20Eng%20screen.pdf" TargetMode="External"/><Relationship Id="rId265" Type="http://schemas.openxmlformats.org/officeDocument/2006/relationships/hyperlink" Target="https://search.benefacts.ie/org/7a0eb2c2-26c4-49e2-a842-f3da6c06a895/CILL-DARA-HOUSING-COMPANY-LIMITED/" TargetMode="External"/><Relationship Id="rId286" Type="http://schemas.openxmlformats.org/officeDocument/2006/relationships/hyperlink" Target="https://search.benefacts.ie/org/9f560e98-a155-48aa-a152-4e1fcf910e39" TargetMode="External"/><Relationship Id="rId50" Type="http://schemas.openxmlformats.org/officeDocument/2006/relationships/hyperlink" Target="https://psa.gov.ie/en/PSA/Private_Security_Authority_Annual_Report_2019.pdf/Files/Private_Security_Authority_Annual_Report_2019.pdf" TargetMode="External"/><Relationship Id="rId104" Type="http://schemas.openxmlformats.org/officeDocument/2006/relationships/hyperlink" Target="https://lcetb.ie/wp-content/uploads/sites/46/2018/12/Appendix-1-LCETB-AFS-2019.pdf" TargetMode="External"/><Relationship Id="rId125" Type="http://schemas.openxmlformats.org/officeDocument/2006/relationships/hyperlink" Target="https://opac.oireachtas.ie/Data/Library3/Documents%20Laid/2021/pdf/IMMAdocslaid060121a_060121_180641.pdf" TargetMode="External"/><Relationship Id="rId146" Type="http://schemas.openxmlformats.org/officeDocument/2006/relationships/hyperlink" Target="http://docstore.kerrycoco.ie/KCCWebsite/finance/docs/annfs2019.pdf" TargetMode="External"/><Relationship Id="rId167" Type="http://schemas.openxmlformats.org/officeDocument/2006/relationships/hyperlink" Target="https://www.aviationreg.ie/_fileupload/TPF%20Financial%20Statements%202019%20Final%20Irish%20and%20English.pdf" TargetMode="External"/><Relationship Id="rId188" Type="http://schemas.openxmlformats.org/officeDocument/2006/relationships/hyperlink" Target="https://www.cope-foundation.ie/Portals/0/Updated%20Financial%20Statement.pdf" TargetMode="External"/><Relationship Id="rId311" Type="http://schemas.openxmlformats.org/officeDocument/2006/relationships/hyperlink" Target="https://www.itsligo.ie/wp-content/uploads/2020/08/IT-Sligo-Final-Signed-Statutory-Accounts-2018-19.pdf" TargetMode="External"/><Relationship Id="rId71" Type="http://schemas.openxmlformats.org/officeDocument/2006/relationships/hyperlink" Target="https://www.erc.ie/wp-content/uploads/2021/02/Annual-Report-2019-incl-FS-FINAL.pdf" TargetMode="External"/><Relationship Id="rId92" Type="http://schemas.openxmlformats.org/officeDocument/2006/relationships/hyperlink" Target="https://opac.oireachtas.ie/Data/Library3/Documents%20Laid/2021/pdf/DOEdocslaid250221_250221_132946.pdf" TargetMode="External"/><Relationship Id="rId213" Type="http://schemas.openxmlformats.org/officeDocument/2006/relationships/hyperlink" Target="https://search.benefacts.ie/org/9a865328-33eb-4905-a4bb-40dfe3ba346a" TargetMode="External"/><Relationship Id="rId234" Type="http://schemas.openxmlformats.org/officeDocument/2006/relationships/hyperlink" Target="https://search.benefacts.ie/org/01399ec1-d9a0-49c0-87c8-fe9c351fae54/" TargetMode="External"/><Relationship Id="rId2" Type="http://schemas.openxmlformats.org/officeDocument/2006/relationships/hyperlink" Target="https://www.bordbia.ie/globalassets/bordbia.ie/about/governance/annual-reports-pdfs/bord-bia-annual-report-2019.pdf" TargetMode="External"/><Relationship Id="rId29" Type="http://schemas.openxmlformats.org/officeDocument/2006/relationships/hyperlink" Target="https://www.nmbi.ie/NMBI/media/NMBI/NMBI-Annual-Report-2019.pdf?ext=.pdf" TargetMode="External"/><Relationship Id="rId255" Type="http://schemas.openxmlformats.org/officeDocument/2006/relationships/hyperlink" Target="https://www.cluid.ie/wp-content/uploads/2020/06/Cluid_AR19_web.pdf" TargetMode="External"/><Relationship Id="rId276" Type="http://schemas.openxmlformats.org/officeDocument/2006/relationships/hyperlink" Target="https://search.benefacts.ie/org/c132752f-bf90-4827-9828-2e8a86f1e1c4/" TargetMode="External"/><Relationship Id="rId297" Type="http://schemas.openxmlformats.org/officeDocument/2006/relationships/hyperlink" Target="https://search.benefacts.ie/org/a6fb1429-ab4d-418a-ab6b-20d7822fdd86/ATHY-COMMUNITY-ENTERPRISE-COMPANY-LIMITED/" TargetMode="External"/><Relationship Id="rId40" Type="http://schemas.openxmlformats.org/officeDocument/2006/relationships/hyperlink" Target="https://lda.ie/wp-content/uploads/2020/11/Land-Development-Agency-LDA-Annual-report-2019.pdf" TargetMode="External"/><Relationship Id="rId115" Type="http://schemas.openxmlformats.org/officeDocument/2006/relationships/hyperlink" Target="https://opac.oireachtas.ie/Data/Library3/Documents%20Laid/2021/pdf/WDCdocslaid190421a_190421_121338.pdf" TargetMode="External"/><Relationship Id="rId136" Type="http://schemas.openxmlformats.org/officeDocument/2006/relationships/hyperlink" Target="http://www.carlow.ie/wp-content/documents/uploads/Annual%20Financial%20Statement%202019%20(Unaudited).pdf" TargetMode="External"/><Relationship Id="rId157" Type="http://schemas.openxmlformats.org/officeDocument/2006/relationships/hyperlink" Target="https://www.sligococo.ie/YourCouncil/Finance/AnnualFinancialStatements/AFS%20audited%202019.pdf" TargetMode="External"/><Relationship Id="rId178" Type="http://schemas.openxmlformats.org/officeDocument/2006/relationships/hyperlink" Target="https://www.smh.ie/assets/files/pdf/smhfinancial_report_2019.pdf" TargetMode="External"/><Relationship Id="rId301" Type="http://schemas.openxmlformats.org/officeDocument/2006/relationships/hyperlink" Target="https://opac.oireachtas.ie/Data/Library3/Documents%20Laid/2021/pdf/WDCdocslaid190421a_190421_121338.pdf" TargetMode="External"/><Relationship Id="rId322" Type="http://schemas.openxmlformats.org/officeDocument/2006/relationships/hyperlink" Target="https://www.rnl.ie/wp-content/uploads/2021/02/RNL-AR-2019-Online-Publication-English.pdf" TargetMode="External"/><Relationship Id="rId61" Type="http://schemas.openxmlformats.org/officeDocument/2006/relationships/hyperlink" Target="https://www.rnl.ie/wp-content/uploads/2021/02/RNL-AR-2019-Online-Publication-English.pdf" TargetMode="External"/><Relationship Id="rId82" Type="http://schemas.openxmlformats.org/officeDocument/2006/relationships/hyperlink" Target="https://www.newchildrenshospital.ie/wp-content/uploads/2020/08/National-Paediatric-Hospital-Development-Board-Annual-Report-2019.pdf" TargetMode="External"/><Relationship Id="rId199" Type="http://schemas.openxmlformats.org/officeDocument/2006/relationships/hyperlink" Target="https://pmvtrust.ie/wp-content/uploads/2018/12/Peter-McVerry-Trusts-Annual-Report-2019-Final.pdf" TargetMode="External"/><Relationship Id="rId203" Type="http://schemas.openxmlformats.org/officeDocument/2006/relationships/hyperlink" Target="https://search.benefacts.ie/org/11912c61-c284-479a-a5c9-9115de5346f9/" TargetMode="External"/><Relationship Id="rId19" Type="http://schemas.openxmlformats.org/officeDocument/2006/relationships/hyperlink" Target="https://www.seai.ie/publications/SEAI-Annual-Report-2019_English.pdf" TargetMode="External"/><Relationship Id="rId224" Type="http://schemas.openxmlformats.org/officeDocument/2006/relationships/hyperlink" Target="https://www.hia.ie/sites/default/files/81105%20HIA%20Annual%20Report%202019%20FULL%20WEB.pdf" TargetMode="External"/><Relationship Id="rId245" Type="http://schemas.openxmlformats.org/officeDocument/2006/relationships/hyperlink" Target="https://search.benefacts.ie/org/579f7e30-272a-4cd8-bb2e-e2be6eeab41e/FOLD-HOUSING-ASSOCIATION-IRELAND-LIMITED/" TargetMode="External"/><Relationship Id="rId266" Type="http://schemas.openxmlformats.org/officeDocument/2006/relationships/hyperlink" Target="https://search.benefacts.ie/org/bcf08d9f-abb3-4b26-9a68-136f4344d2d1/carlow-voluntary-housing-association-limited/" TargetMode="External"/><Relationship Id="rId287" Type="http://schemas.openxmlformats.org/officeDocument/2006/relationships/hyperlink" Target="https://search.benefacts.ie/org/de7f7d8d-e2ed-4284-b8dd-4e6771bace59/ADARE-HERITAGE-TRUST-LIMIT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069C-C22A-4C2E-A6B8-46B17DB10DB6}">
  <dimension ref="A1:R32"/>
  <sheetViews>
    <sheetView tabSelected="1" workbookViewId="0">
      <pane ySplit="9" topLeftCell="A20" activePane="bottomLeft" state="frozen"/>
      <selection pane="bottomLeft" activeCell="C27" sqref="C27:O27"/>
    </sheetView>
  </sheetViews>
  <sheetFormatPr defaultRowHeight="15" x14ac:dyDescent="0.25"/>
  <cols>
    <col min="1" max="1" width="3.5703125" style="46" customWidth="1"/>
    <col min="2" max="16384" width="9.140625" style="7"/>
  </cols>
  <sheetData>
    <row r="1" spans="3:18" s="46" customFormat="1" ht="13.5" customHeight="1" x14ac:dyDescent="0.25"/>
    <row r="9" spans="3:18" ht="21" x14ac:dyDescent="0.25">
      <c r="C9" s="62" t="s">
        <v>815</v>
      </c>
    </row>
    <row r="11" spans="3:18" ht="31.5" customHeight="1" x14ac:dyDescent="0.25">
      <c r="C11" s="66" t="s">
        <v>816</v>
      </c>
      <c r="D11" s="66"/>
      <c r="E11" s="66"/>
      <c r="F11" s="66"/>
      <c r="G11" s="66"/>
      <c r="H11" s="66"/>
      <c r="I11" s="66"/>
      <c r="J11" s="66"/>
      <c r="K11" s="66"/>
      <c r="L11" s="66"/>
      <c r="M11" s="66"/>
      <c r="N11" s="66"/>
      <c r="O11" s="66"/>
      <c r="P11" s="61"/>
      <c r="Q11" s="61"/>
      <c r="R11" s="61"/>
    </row>
    <row r="12" spans="3:18" x14ac:dyDescent="0.25">
      <c r="C12" s="64"/>
      <c r="D12" s="64"/>
      <c r="E12" s="64"/>
      <c r="F12" s="64"/>
      <c r="G12" s="64"/>
      <c r="H12" s="64"/>
      <c r="I12" s="64"/>
      <c r="J12" s="64"/>
      <c r="K12" s="64"/>
      <c r="L12" s="64"/>
      <c r="M12" s="64"/>
      <c r="N12" s="64"/>
      <c r="O12" s="64"/>
      <c r="P12" s="65"/>
      <c r="Q12" s="65"/>
      <c r="R12" s="65"/>
    </row>
    <row r="13" spans="3:18" ht="63.75" customHeight="1" x14ac:dyDescent="0.25">
      <c r="C13" s="66" t="s">
        <v>819</v>
      </c>
      <c r="D13" s="66"/>
      <c r="E13" s="66"/>
      <c r="F13" s="66"/>
      <c r="G13" s="66"/>
      <c r="H13" s="66"/>
      <c r="I13" s="66"/>
      <c r="J13" s="66"/>
      <c r="K13" s="66"/>
      <c r="L13" s="66"/>
      <c r="M13" s="66"/>
      <c r="N13" s="66"/>
      <c r="O13" s="66"/>
      <c r="P13" s="65"/>
      <c r="Q13" s="65"/>
      <c r="R13" s="65"/>
    </row>
    <row r="15" spans="3:18" ht="33" customHeight="1" x14ac:dyDescent="0.25">
      <c r="C15" s="66" t="s">
        <v>799</v>
      </c>
      <c r="D15" s="66"/>
      <c r="E15" s="66"/>
      <c r="F15" s="66"/>
      <c r="G15" s="66"/>
      <c r="H15" s="66"/>
      <c r="I15" s="66"/>
      <c r="J15" s="66"/>
      <c r="K15" s="66"/>
      <c r="L15" s="66"/>
      <c r="M15" s="66"/>
      <c r="N15" s="66"/>
      <c r="O15" s="66"/>
    </row>
    <row r="17" spans="3:18" ht="46.5" customHeight="1" x14ac:dyDescent="0.25">
      <c r="C17" s="67" t="s">
        <v>817</v>
      </c>
      <c r="D17" s="67"/>
      <c r="E17" s="67"/>
      <c r="F17" s="67"/>
      <c r="G17" s="67"/>
      <c r="H17" s="67"/>
      <c r="I17" s="67"/>
      <c r="J17" s="67"/>
      <c r="K17" s="67"/>
      <c r="L17" s="67"/>
      <c r="M17" s="67"/>
      <c r="N17" s="67"/>
      <c r="O17" s="67"/>
      <c r="P17" s="60"/>
      <c r="Q17" s="60"/>
      <c r="R17" s="60"/>
    </row>
    <row r="19" spans="3:18" ht="46.5" customHeight="1" x14ac:dyDescent="0.25">
      <c r="C19" s="66" t="s">
        <v>803</v>
      </c>
      <c r="D19" s="66"/>
      <c r="E19" s="66"/>
      <c r="F19" s="66"/>
      <c r="G19" s="66"/>
      <c r="H19" s="66"/>
      <c r="I19" s="66"/>
      <c r="J19" s="66"/>
      <c r="K19" s="66"/>
      <c r="L19" s="66"/>
      <c r="M19" s="66"/>
      <c r="N19" s="66"/>
      <c r="O19" s="66"/>
    </row>
    <row r="21" spans="3:18" ht="45.75" customHeight="1" x14ac:dyDescent="0.25">
      <c r="C21" s="66" t="s">
        <v>800</v>
      </c>
      <c r="D21" s="66"/>
      <c r="E21" s="66"/>
      <c r="F21" s="66"/>
      <c r="G21" s="66"/>
      <c r="H21" s="66"/>
      <c r="I21" s="66"/>
      <c r="J21" s="66"/>
      <c r="K21" s="66"/>
      <c r="L21" s="66"/>
      <c r="M21" s="66"/>
      <c r="N21" s="66"/>
      <c r="O21" s="66"/>
    </row>
    <row r="23" spans="3:18" x14ac:dyDescent="0.25">
      <c r="C23" s="68" t="s">
        <v>801</v>
      </c>
      <c r="D23" s="68"/>
      <c r="E23" s="68"/>
      <c r="F23" s="68"/>
      <c r="G23" s="68"/>
      <c r="H23" s="68"/>
      <c r="I23" s="68"/>
      <c r="J23" s="68"/>
      <c r="K23" s="68"/>
      <c r="L23" s="68"/>
      <c r="M23" s="68"/>
      <c r="N23" s="68"/>
      <c r="O23" s="68"/>
    </row>
    <row r="25" spans="3:18" ht="45" customHeight="1" x14ac:dyDescent="0.25">
      <c r="C25" s="66" t="s">
        <v>820</v>
      </c>
      <c r="D25" s="66"/>
      <c r="E25" s="66"/>
      <c r="F25" s="66"/>
      <c r="G25" s="66"/>
      <c r="H25" s="66"/>
      <c r="I25" s="66"/>
      <c r="J25" s="66"/>
      <c r="K25" s="66"/>
      <c r="L25" s="66"/>
      <c r="M25" s="66"/>
      <c r="N25" s="66"/>
      <c r="O25" s="66"/>
    </row>
    <row r="27" spans="3:18" ht="46.5" customHeight="1" x14ac:dyDescent="0.25">
      <c r="C27" s="66" t="s">
        <v>822</v>
      </c>
      <c r="D27" s="66"/>
      <c r="E27" s="66"/>
      <c r="F27" s="66"/>
      <c r="G27" s="66"/>
      <c r="H27" s="66"/>
      <c r="I27" s="66"/>
      <c r="J27" s="66"/>
      <c r="K27" s="66"/>
      <c r="L27" s="66"/>
      <c r="M27" s="66"/>
      <c r="N27" s="66"/>
      <c r="O27" s="66"/>
    </row>
    <row r="29" spans="3:18" ht="29.25" customHeight="1" x14ac:dyDescent="0.25">
      <c r="C29" s="66" t="s">
        <v>818</v>
      </c>
      <c r="D29" s="66"/>
      <c r="E29" s="66"/>
      <c r="F29" s="66"/>
      <c r="G29" s="66"/>
      <c r="H29" s="66"/>
      <c r="I29" s="66"/>
      <c r="J29" s="66"/>
      <c r="K29" s="66"/>
      <c r="L29" s="66"/>
      <c r="M29" s="66"/>
      <c r="N29" s="66"/>
      <c r="O29" s="66"/>
    </row>
    <row r="31" spans="3:18" x14ac:dyDescent="0.25">
      <c r="C31" s="7" t="s">
        <v>804</v>
      </c>
      <c r="D31" s="63" t="s">
        <v>805</v>
      </c>
    </row>
    <row r="32" spans="3:18" x14ac:dyDescent="0.25">
      <c r="C32" s="7" t="s">
        <v>806</v>
      </c>
      <c r="D32" s="63" t="s">
        <v>807</v>
      </c>
    </row>
  </sheetData>
  <mergeCells count="10">
    <mergeCell ref="C11:O11"/>
    <mergeCell ref="C15:O15"/>
    <mergeCell ref="C17:O17"/>
    <mergeCell ref="C23:O23"/>
    <mergeCell ref="C29:O29"/>
    <mergeCell ref="C13:O13"/>
    <mergeCell ref="C19:O19"/>
    <mergeCell ref="C21:O21"/>
    <mergeCell ref="C25:O25"/>
    <mergeCell ref="C27:O27"/>
  </mergeCells>
  <hyperlinks>
    <hyperlink ref="D31" r:id="rId1" xr:uid="{A2E2D6A4-0635-412A-8EE9-B2122DB6D1A4}"/>
    <hyperlink ref="D32" r:id="rId2" xr:uid="{298E1F47-E79B-44BB-A1DE-DFF8D3C76148}"/>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B43FD-19AB-4ED7-BE17-C722FE40A6FC}">
  <dimension ref="B1:J5146"/>
  <sheetViews>
    <sheetView zoomScale="80" zoomScaleNormal="80" workbookViewId="0">
      <pane xSplit="2" ySplit="7" topLeftCell="C39" activePane="bottomRight" state="frozen"/>
      <selection pane="topRight" activeCell="D1" sqref="D1"/>
      <selection pane="bottomLeft" activeCell="C7" sqref="C7"/>
      <selection pane="bottomRight" activeCell="G469" sqref="G469"/>
    </sheetView>
  </sheetViews>
  <sheetFormatPr defaultColWidth="9.140625" defaultRowHeight="15" x14ac:dyDescent="0.25"/>
  <cols>
    <col min="1" max="1" width="5" style="46" customWidth="1"/>
    <col min="2" max="2" width="73" style="46" bestFit="1" customWidth="1"/>
    <col min="3" max="3" width="27.28515625" style="51" customWidth="1"/>
    <col min="4" max="4" width="21.140625" style="51" customWidth="1"/>
    <col min="5" max="5" width="16.42578125" style="52" customWidth="1"/>
    <col min="6" max="6" width="19.28515625" style="51" bestFit="1" customWidth="1"/>
    <col min="7" max="7" width="17.7109375" style="52" bestFit="1" customWidth="1"/>
    <col min="8" max="8" width="22.42578125" style="53" customWidth="1"/>
    <col min="9" max="9" width="16.5703125" style="54" customWidth="1"/>
    <col min="10" max="10" width="20" style="55" customWidth="1"/>
    <col min="11" max="16384" width="9.140625" style="46"/>
  </cols>
  <sheetData>
    <row r="1" spans="2:10" x14ac:dyDescent="0.25">
      <c r="C1" s="46"/>
      <c r="D1" s="46"/>
      <c r="E1" s="46"/>
      <c r="F1" s="46"/>
      <c r="G1" s="46"/>
      <c r="H1" s="46"/>
      <c r="I1" s="46"/>
      <c r="J1" s="46"/>
    </row>
    <row r="2" spans="2:10" x14ac:dyDescent="0.25">
      <c r="B2" s="7"/>
      <c r="C2" s="2"/>
      <c r="D2" s="2"/>
      <c r="E2" s="3"/>
      <c r="F2" s="2"/>
      <c r="G2" s="3"/>
      <c r="H2" s="4"/>
      <c r="I2" s="5"/>
      <c r="J2" s="6"/>
    </row>
    <row r="3" spans="2:10" ht="23.25" x14ac:dyDescent="0.35">
      <c r="B3" s="1" t="s">
        <v>0</v>
      </c>
      <c r="C3" s="2"/>
      <c r="D3" s="2"/>
      <c r="E3" s="3"/>
      <c r="F3" s="2"/>
      <c r="G3" s="3"/>
      <c r="H3" s="4"/>
      <c r="I3" s="5"/>
      <c r="J3" s="6"/>
    </row>
    <row r="4" spans="2:10" x14ac:dyDescent="0.25">
      <c r="B4" s="7"/>
      <c r="C4" s="2"/>
      <c r="D4" s="2"/>
      <c r="E4" s="3"/>
      <c r="F4" s="8"/>
      <c r="G4" s="3"/>
      <c r="H4" s="4"/>
      <c r="I4" s="5"/>
      <c r="J4" s="6"/>
    </row>
    <row r="5" spans="2:10" x14ac:dyDescent="0.25">
      <c r="B5" s="7" t="s">
        <v>811</v>
      </c>
      <c r="C5" s="2"/>
      <c r="D5" s="9"/>
      <c r="E5" s="3"/>
      <c r="F5" s="9"/>
      <c r="G5" s="48">
        <v>87490000000</v>
      </c>
      <c r="H5" s="4"/>
      <c r="I5" s="5"/>
      <c r="J5" s="6"/>
    </row>
    <row r="6" spans="2:10" ht="15" customHeight="1" x14ac:dyDescent="0.25">
      <c r="B6" s="7" t="s">
        <v>810</v>
      </c>
      <c r="C6" s="8">
        <f>SUM(C8:C1048576)</f>
        <v>72075590674.830002</v>
      </c>
      <c r="D6" s="8">
        <f>SUM(D8:D1048576)</f>
        <v>32163093384.93</v>
      </c>
      <c r="E6" s="8">
        <f>SUM(E8:E1048576)</f>
        <v>10598498227</v>
      </c>
      <c r="F6" s="8">
        <f>SUM(F8:F1048576)</f>
        <v>30011904315</v>
      </c>
      <c r="G6" s="47">
        <f>SUM(G8:G1048576)</f>
        <v>84825277971.76001</v>
      </c>
      <c r="H6" s="4"/>
      <c r="I6" s="5"/>
      <c r="J6" s="6"/>
    </row>
    <row r="7" spans="2:10" ht="14.25" customHeight="1" x14ac:dyDescent="0.25">
      <c r="B7" s="10" t="s">
        <v>802</v>
      </c>
      <c r="C7" s="11" t="s">
        <v>795</v>
      </c>
      <c r="D7" s="11" t="s">
        <v>796</v>
      </c>
      <c r="E7" s="12" t="s">
        <v>797</v>
      </c>
      <c r="F7" s="11" t="s">
        <v>1</v>
      </c>
      <c r="G7" s="50" t="s">
        <v>2</v>
      </c>
      <c r="H7" s="13" t="s">
        <v>3</v>
      </c>
      <c r="I7" s="14" t="s">
        <v>4</v>
      </c>
      <c r="J7" s="15" t="s">
        <v>808</v>
      </c>
    </row>
    <row r="8" spans="2:10" ht="26.25" x14ac:dyDescent="0.4">
      <c r="B8" s="16" t="s">
        <v>5</v>
      </c>
      <c r="C8" s="17"/>
      <c r="D8" s="17"/>
      <c r="E8" s="17"/>
      <c r="F8" s="17"/>
      <c r="G8" s="17"/>
      <c r="H8" s="19"/>
      <c r="I8" s="17"/>
      <c r="J8" s="20"/>
    </row>
    <row r="9" spans="2:10" ht="14.25" customHeight="1" x14ac:dyDescent="0.25">
      <c r="B9" s="21" t="s">
        <v>6</v>
      </c>
      <c r="C9" s="24">
        <v>1931000</v>
      </c>
      <c r="D9" s="24">
        <v>1712000</v>
      </c>
      <c r="E9" s="31">
        <v>0</v>
      </c>
      <c r="F9" s="24">
        <v>0</v>
      </c>
      <c r="G9" s="59">
        <f>SUM(C9:E9)-F9</f>
        <v>3643000</v>
      </c>
      <c r="H9" s="25"/>
      <c r="I9" s="24" t="s">
        <v>7</v>
      </c>
      <c r="J9" s="26"/>
    </row>
    <row r="10" spans="2:10" ht="14.25" customHeight="1" x14ac:dyDescent="0.25">
      <c r="B10" s="21" t="s">
        <v>8</v>
      </c>
      <c r="C10" s="24">
        <v>8361000</v>
      </c>
      <c r="D10" s="24">
        <v>16827000</v>
      </c>
      <c r="E10" s="31">
        <v>0</v>
      </c>
      <c r="F10" s="24">
        <v>0</v>
      </c>
      <c r="G10" s="59">
        <f t="shared" ref="G10:G55" si="0">SUM(C10:E10)-F10</f>
        <v>25188000</v>
      </c>
      <c r="H10" s="25"/>
      <c r="I10" s="24" t="s">
        <v>7</v>
      </c>
      <c r="J10" s="27"/>
    </row>
    <row r="11" spans="2:10" ht="14.25" customHeight="1" x14ac:dyDescent="0.25">
      <c r="B11" s="21" t="s">
        <v>9</v>
      </c>
      <c r="C11" s="24">
        <v>3028000</v>
      </c>
      <c r="D11" s="24">
        <v>12126000</v>
      </c>
      <c r="E11" s="31">
        <v>0</v>
      </c>
      <c r="F11" s="24">
        <v>0</v>
      </c>
      <c r="G11" s="59">
        <f t="shared" si="0"/>
        <v>15154000</v>
      </c>
      <c r="H11" s="25"/>
      <c r="I11" s="24" t="s">
        <v>10</v>
      </c>
      <c r="J11" s="26"/>
    </row>
    <row r="12" spans="2:10" ht="14.25" customHeight="1" x14ac:dyDescent="0.25">
      <c r="B12" s="21" t="s">
        <v>11</v>
      </c>
      <c r="C12" s="24">
        <v>14418000</v>
      </c>
      <c r="D12" s="24">
        <v>40833000</v>
      </c>
      <c r="E12" s="31">
        <v>0</v>
      </c>
      <c r="F12" s="24">
        <v>0</v>
      </c>
      <c r="G12" s="59">
        <f t="shared" si="0"/>
        <v>55251000</v>
      </c>
      <c r="H12" s="25"/>
      <c r="I12" s="24" t="s">
        <v>12</v>
      </c>
      <c r="J12" s="26"/>
    </row>
    <row r="13" spans="2:10" ht="14.25" customHeight="1" x14ac:dyDescent="0.25">
      <c r="B13" s="21" t="s">
        <v>13</v>
      </c>
      <c r="C13" s="24">
        <v>27879000</v>
      </c>
      <c r="D13" s="24">
        <v>15211000</v>
      </c>
      <c r="E13" s="31">
        <v>0</v>
      </c>
      <c r="F13" s="24">
        <v>0</v>
      </c>
      <c r="G13" s="59">
        <f t="shared" si="0"/>
        <v>43090000</v>
      </c>
      <c r="H13" s="25"/>
      <c r="I13" s="24" t="s">
        <v>10</v>
      </c>
      <c r="J13" s="26"/>
    </row>
    <row r="14" spans="2:10" ht="14.25" customHeight="1" x14ac:dyDescent="0.25">
      <c r="B14" s="21" t="s">
        <v>14</v>
      </c>
      <c r="C14" s="24">
        <v>22702000</v>
      </c>
      <c r="D14" s="24">
        <v>17753000</v>
      </c>
      <c r="E14" s="31">
        <v>0</v>
      </c>
      <c r="F14" s="24">
        <v>0</v>
      </c>
      <c r="G14" s="59">
        <f t="shared" si="0"/>
        <v>40455000</v>
      </c>
      <c r="H14" s="25"/>
      <c r="I14" s="24" t="s">
        <v>10</v>
      </c>
      <c r="J14" s="26"/>
    </row>
    <row r="15" spans="2:10" ht="14.25" customHeight="1" x14ac:dyDescent="0.25">
      <c r="B15" s="21" t="s">
        <v>15</v>
      </c>
      <c r="C15" s="24">
        <v>40984000</v>
      </c>
      <c r="D15" s="24">
        <v>18957000</v>
      </c>
      <c r="E15" s="31">
        <v>222000</v>
      </c>
      <c r="F15" s="24">
        <v>1034500</v>
      </c>
      <c r="G15" s="59">
        <f t="shared" si="0"/>
        <v>59128500</v>
      </c>
      <c r="H15" s="25"/>
      <c r="I15" s="24" t="s">
        <v>12</v>
      </c>
      <c r="J15" s="26"/>
    </row>
    <row r="16" spans="2:10" ht="14.25" customHeight="1" x14ac:dyDescent="0.25">
      <c r="B16" s="21" t="s">
        <v>16</v>
      </c>
      <c r="C16" s="24">
        <v>2929000</v>
      </c>
      <c r="D16" s="24">
        <v>10873000</v>
      </c>
      <c r="E16" s="31">
        <v>0</v>
      </c>
      <c r="F16" s="24">
        <v>0</v>
      </c>
      <c r="G16" s="59">
        <f t="shared" si="0"/>
        <v>13802000</v>
      </c>
      <c r="H16" s="25"/>
      <c r="I16" s="24" t="s">
        <v>12</v>
      </c>
      <c r="J16" s="26"/>
    </row>
    <row r="17" spans="2:10" ht="14.25" customHeight="1" x14ac:dyDescent="0.25">
      <c r="B17" s="21" t="s">
        <v>17</v>
      </c>
      <c r="C17" s="24">
        <v>102191000</v>
      </c>
      <c r="D17" s="24">
        <v>319117000</v>
      </c>
      <c r="E17" s="31">
        <v>28212000</v>
      </c>
      <c r="F17" s="24">
        <v>0</v>
      </c>
      <c r="G17" s="59">
        <f t="shared" si="0"/>
        <v>449520000</v>
      </c>
      <c r="H17" s="25"/>
      <c r="I17" s="24" t="s">
        <v>12</v>
      </c>
      <c r="J17" s="26"/>
    </row>
    <row r="18" spans="2:10" ht="14.25" customHeight="1" x14ac:dyDescent="0.25">
      <c r="B18" s="21" t="s">
        <v>18</v>
      </c>
      <c r="C18" s="24">
        <v>365000</v>
      </c>
      <c r="D18" s="24">
        <v>1408000</v>
      </c>
      <c r="E18" s="31">
        <v>0</v>
      </c>
      <c r="F18" s="24">
        <v>0</v>
      </c>
      <c r="G18" s="59">
        <f t="shared" si="0"/>
        <v>1773000</v>
      </c>
      <c r="H18" s="25"/>
      <c r="I18" s="24" t="s">
        <v>12</v>
      </c>
      <c r="J18" s="26"/>
    </row>
    <row r="19" spans="2:10" ht="14.25" customHeight="1" x14ac:dyDescent="0.25">
      <c r="B19" s="21" t="s">
        <v>19</v>
      </c>
      <c r="C19" s="24">
        <v>24843000</v>
      </c>
      <c r="D19" s="24">
        <v>30724000</v>
      </c>
      <c r="E19" s="31">
        <v>3981000</v>
      </c>
      <c r="F19" s="24">
        <v>1034500</v>
      </c>
      <c r="G19" s="59">
        <f t="shared" si="0"/>
        <v>58513500</v>
      </c>
      <c r="H19" s="25"/>
      <c r="I19" s="24" t="s">
        <v>12</v>
      </c>
      <c r="J19" s="26"/>
    </row>
    <row r="20" spans="2:10" ht="14.25" customHeight="1" x14ac:dyDescent="0.25">
      <c r="B20" s="21" t="s">
        <v>20</v>
      </c>
      <c r="C20" s="24">
        <v>599851000</v>
      </c>
      <c r="D20" s="24">
        <v>0</v>
      </c>
      <c r="E20" s="31">
        <v>0</v>
      </c>
      <c r="F20" s="24">
        <v>0</v>
      </c>
      <c r="G20" s="59">
        <f t="shared" si="0"/>
        <v>599851000</v>
      </c>
      <c r="H20" s="25"/>
      <c r="I20" s="24" t="s">
        <v>21</v>
      </c>
      <c r="J20" s="26"/>
    </row>
    <row r="21" spans="2:10" ht="14.25" customHeight="1" x14ac:dyDescent="0.25">
      <c r="B21" s="21" t="s">
        <v>22</v>
      </c>
      <c r="C21" s="24">
        <v>184199000</v>
      </c>
      <c r="D21" s="24">
        <v>104384000</v>
      </c>
      <c r="E21" s="31">
        <v>166548000</v>
      </c>
      <c r="F21" s="24">
        <v>0</v>
      </c>
      <c r="G21" s="59">
        <f t="shared" si="0"/>
        <v>455131000</v>
      </c>
      <c r="H21" s="25"/>
      <c r="I21" s="24" t="s">
        <v>12</v>
      </c>
      <c r="J21" s="26"/>
    </row>
    <row r="22" spans="2:10" ht="14.25" customHeight="1" x14ac:dyDescent="0.25">
      <c r="B22" s="21" t="s">
        <v>23</v>
      </c>
      <c r="C22" s="24">
        <v>5184000</v>
      </c>
      <c r="D22" s="24">
        <v>5646000</v>
      </c>
      <c r="E22" s="31">
        <v>0</v>
      </c>
      <c r="F22" s="24">
        <v>0</v>
      </c>
      <c r="G22" s="59">
        <f t="shared" si="0"/>
        <v>10830000</v>
      </c>
      <c r="H22" s="25"/>
      <c r="I22" s="24" t="s">
        <v>10</v>
      </c>
      <c r="J22" s="26"/>
    </row>
    <row r="23" spans="2:10" ht="14.25" customHeight="1" x14ac:dyDescent="0.25">
      <c r="B23" s="21" t="s">
        <v>24</v>
      </c>
      <c r="C23" s="24">
        <v>1100000</v>
      </c>
      <c r="D23" s="24">
        <v>0</v>
      </c>
      <c r="E23" s="31">
        <v>0</v>
      </c>
      <c r="F23" s="24">
        <v>0</v>
      </c>
      <c r="G23" s="59">
        <f t="shared" si="0"/>
        <v>1100000</v>
      </c>
      <c r="H23" s="25"/>
      <c r="I23" s="24" t="s">
        <v>10</v>
      </c>
      <c r="J23" s="26"/>
    </row>
    <row r="24" spans="2:10" ht="14.25" customHeight="1" x14ac:dyDescent="0.25">
      <c r="B24" s="21" t="s">
        <v>25</v>
      </c>
      <c r="C24" s="24">
        <v>3420000</v>
      </c>
      <c r="D24" s="24">
        <v>7399000</v>
      </c>
      <c r="E24" s="31">
        <v>0</v>
      </c>
      <c r="F24" s="24">
        <v>0</v>
      </c>
      <c r="G24" s="59">
        <f t="shared" si="0"/>
        <v>10819000</v>
      </c>
      <c r="H24" s="25"/>
      <c r="I24" s="24" t="s">
        <v>7</v>
      </c>
      <c r="J24" s="26"/>
    </row>
    <row r="25" spans="2:10" ht="14.25" customHeight="1" x14ac:dyDescent="0.25">
      <c r="B25" s="21" t="s">
        <v>26</v>
      </c>
      <c r="C25" s="24">
        <v>5094000</v>
      </c>
      <c r="D25" s="24">
        <v>8128000</v>
      </c>
      <c r="E25" s="31">
        <v>1542000</v>
      </c>
      <c r="F25" s="24">
        <v>0</v>
      </c>
      <c r="G25" s="59">
        <f t="shared" si="0"/>
        <v>14764000</v>
      </c>
      <c r="H25" s="25"/>
      <c r="I25" s="24" t="s">
        <v>12</v>
      </c>
      <c r="J25" s="26"/>
    </row>
    <row r="26" spans="2:10" ht="14.25" customHeight="1" x14ac:dyDescent="0.25">
      <c r="B26" s="21" t="s">
        <v>27</v>
      </c>
      <c r="C26" s="24">
        <v>9050000</v>
      </c>
      <c r="D26" s="24">
        <v>30770000</v>
      </c>
      <c r="E26" s="31">
        <v>7659000</v>
      </c>
      <c r="F26" s="24">
        <v>0</v>
      </c>
      <c r="G26" s="59">
        <f t="shared" si="0"/>
        <v>47479000</v>
      </c>
      <c r="H26" s="25"/>
      <c r="I26" s="24" t="s">
        <v>12</v>
      </c>
      <c r="J26" s="26"/>
    </row>
    <row r="27" spans="2:10" ht="14.25" customHeight="1" x14ac:dyDescent="0.25">
      <c r="B27" s="21" t="s">
        <v>28</v>
      </c>
      <c r="C27" s="57"/>
      <c r="D27" s="57"/>
      <c r="E27" s="58"/>
      <c r="F27" s="24"/>
      <c r="G27" s="49"/>
      <c r="H27" s="25"/>
      <c r="I27" s="24" t="s">
        <v>7</v>
      </c>
      <c r="J27" s="26"/>
    </row>
    <row r="28" spans="2:10" ht="14.25" customHeight="1" x14ac:dyDescent="0.25">
      <c r="B28" s="21" t="s">
        <v>29</v>
      </c>
      <c r="C28" s="24"/>
      <c r="D28" s="24"/>
      <c r="E28" s="31"/>
      <c r="F28" s="24"/>
      <c r="G28" s="49"/>
      <c r="H28" s="25"/>
      <c r="I28" s="24" t="s">
        <v>12</v>
      </c>
      <c r="J28" s="26"/>
    </row>
    <row r="29" spans="2:10" ht="14.25" customHeight="1" x14ac:dyDescent="0.25">
      <c r="B29" s="21" t="s">
        <v>30</v>
      </c>
      <c r="C29" s="24"/>
      <c r="D29" s="24"/>
      <c r="E29" s="31"/>
      <c r="F29" s="24"/>
      <c r="G29" s="49"/>
      <c r="H29" s="25"/>
      <c r="I29" s="24" t="s">
        <v>46</v>
      </c>
      <c r="J29" s="26"/>
    </row>
    <row r="30" spans="2:10" ht="14.25" customHeight="1" x14ac:dyDescent="0.25">
      <c r="B30" s="21" t="s">
        <v>31</v>
      </c>
      <c r="C30" s="24"/>
      <c r="D30" s="24"/>
      <c r="E30" s="31"/>
      <c r="F30" s="24"/>
      <c r="G30" s="49"/>
      <c r="H30" s="25"/>
      <c r="I30" s="24" t="s">
        <v>7</v>
      </c>
      <c r="J30" s="26"/>
    </row>
    <row r="31" spans="2:10" ht="14.25" customHeight="1" x14ac:dyDescent="0.25">
      <c r="B31" s="21" t="s">
        <v>32</v>
      </c>
      <c r="C31" s="24">
        <v>2509000</v>
      </c>
      <c r="D31" s="24">
        <v>7902000</v>
      </c>
      <c r="E31" s="31">
        <v>0</v>
      </c>
      <c r="F31" s="24">
        <v>0</v>
      </c>
      <c r="G31" s="59">
        <f t="shared" si="0"/>
        <v>10411000</v>
      </c>
      <c r="H31" s="25"/>
      <c r="I31" s="24" t="s">
        <v>10</v>
      </c>
      <c r="J31" s="26"/>
    </row>
    <row r="32" spans="2:10" ht="14.25" customHeight="1" x14ac:dyDescent="0.25">
      <c r="B32" s="21" t="s">
        <v>33</v>
      </c>
      <c r="C32" s="24"/>
      <c r="D32" s="24"/>
      <c r="E32" s="31"/>
      <c r="F32" s="24"/>
      <c r="G32" s="49"/>
      <c r="H32" s="25"/>
      <c r="I32" s="24" t="s">
        <v>7</v>
      </c>
      <c r="J32" s="26"/>
    </row>
    <row r="33" spans="2:10" ht="14.25" customHeight="1" x14ac:dyDescent="0.25">
      <c r="B33" s="21" t="s">
        <v>34</v>
      </c>
      <c r="C33" s="24">
        <v>546762000</v>
      </c>
      <c r="D33" s="24">
        <v>1161474000</v>
      </c>
      <c r="E33" s="31">
        <v>82257000</v>
      </c>
      <c r="F33" s="24">
        <v>0</v>
      </c>
      <c r="G33" s="59">
        <f t="shared" si="0"/>
        <v>1790493000</v>
      </c>
      <c r="H33" s="25"/>
      <c r="I33" s="24" t="s">
        <v>10</v>
      </c>
      <c r="J33" s="26"/>
    </row>
    <row r="34" spans="2:10" ht="14.25" customHeight="1" x14ac:dyDescent="0.25">
      <c r="B34" s="21" t="s">
        <v>35</v>
      </c>
      <c r="C34" s="24">
        <v>76249000</v>
      </c>
      <c r="D34" s="24">
        <v>255171000</v>
      </c>
      <c r="E34" s="31">
        <v>26561000</v>
      </c>
      <c r="F34" s="24">
        <v>0</v>
      </c>
      <c r="G34" s="59">
        <f t="shared" si="0"/>
        <v>357981000</v>
      </c>
      <c r="H34" s="25"/>
      <c r="I34" s="24" t="s">
        <v>10</v>
      </c>
      <c r="J34" s="26"/>
    </row>
    <row r="35" spans="2:10" ht="14.25" customHeight="1" x14ac:dyDescent="0.25">
      <c r="B35" s="21" t="s">
        <v>36</v>
      </c>
      <c r="C35" s="24">
        <v>30997000</v>
      </c>
      <c r="D35" s="24">
        <v>54437000</v>
      </c>
      <c r="E35" s="31">
        <v>51496000</v>
      </c>
      <c r="F35" s="24">
        <v>0</v>
      </c>
      <c r="G35" s="59">
        <f t="shared" si="0"/>
        <v>136930000</v>
      </c>
      <c r="H35" s="25"/>
      <c r="I35" s="24" t="s">
        <v>10</v>
      </c>
      <c r="J35" s="26"/>
    </row>
    <row r="36" spans="2:10" ht="14.25" customHeight="1" x14ac:dyDescent="0.25">
      <c r="B36" s="21" t="s">
        <v>37</v>
      </c>
      <c r="C36" s="24">
        <v>3851000</v>
      </c>
      <c r="D36" s="24">
        <v>25303000</v>
      </c>
      <c r="E36" s="31">
        <v>556000</v>
      </c>
      <c r="F36" s="24">
        <v>0</v>
      </c>
      <c r="G36" s="59">
        <f t="shared" si="0"/>
        <v>29710000</v>
      </c>
      <c r="H36" s="25"/>
      <c r="I36" s="24" t="s">
        <v>38</v>
      </c>
      <c r="J36" s="26"/>
    </row>
    <row r="37" spans="2:10" ht="14.25" customHeight="1" x14ac:dyDescent="0.25">
      <c r="B37" s="21" t="s">
        <v>39</v>
      </c>
      <c r="C37" s="24">
        <v>373953000</v>
      </c>
      <c r="D37" s="24">
        <v>163932000</v>
      </c>
      <c r="E37" s="31">
        <v>1216000</v>
      </c>
      <c r="F37" s="24">
        <v>383525</v>
      </c>
      <c r="G37" s="59">
        <f t="shared" si="0"/>
        <v>538717475</v>
      </c>
      <c r="H37" s="25"/>
      <c r="I37" s="24" t="s">
        <v>10</v>
      </c>
      <c r="J37" s="26"/>
    </row>
    <row r="38" spans="2:10" ht="14.25" customHeight="1" x14ac:dyDescent="0.25">
      <c r="B38" s="21" t="s">
        <v>40</v>
      </c>
      <c r="C38" s="24">
        <v>3034000</v>
      </c>
      <c r="D38" s="24">
        <v>2827000</v>
      </c>
      <c r="E38" s="31">
        <v>100000</v>
      </c>
      <c r="F38" s="24">
        <v>0</v>
      </c>
      <c r="G38" s="59">
        <f t="shared" si="0"/>
        <v>5961000</v>
      </c>
      <c r="H38" s="25"/>
      <c r="I38" s="24" t="s">
        <v>10</v>
      </c>
      <c r="J38" s="26"/>
    </row>
    <row r="39" spans="2:10" ht="14.25" customHeight="1" x14ac:dyDescent="0.25">
      <c r="B39" s="21" t="s">
        <v>41</v>
      </c>
      <c r="C39" s="24">
        <v>3148565000</v>
      </c>
      <c r="D39" s="24">
        <v>6283430000</v>
      </c>
      <c r="E39" s="31">
        <v>940607000</v>
      </c>
      <c r="F39" s="24">
        <v>2898884519</v>
      </c>
      <c r="G39" s="59">
        <f t="shared" si="0"/>
        <v>7473717481</v>
      </c>
      <c r="H39" s="25"/>
      <c r="I39" s="24" t="s">
        <v>42</v>
      </c>
      <c r="J39" s="26"/>
    </row>
    <row r="40" spans="2:10" ht="14.25" customHeight="1" x14ac:dyDescent="0.25">
      <c r="B40" s="21" t="s">
        <v>43</v>
      </c>
      <c r="C40" s="24">
        <v>525122000</v>
      </c>
      <c r="D40" s="24">
        <v>17580000</v>
      </c>
      <c r="E40" s="31">
        <v>736000</v>
      </c>
      <c r="F40" s="24">
        <v>0</v>
      </c>
      <c r="G40" s="59">
        <f t="shared" si="0"/>
        <v>543438000</v>
      </c>
      <c r="H40" s="25"/>
      <c r="I40" s="24" t="s">
        <v>7</v>
      </c>
      <c r="J40" s="26"/>
    </row>
    <row r="41" spans="2:10" ht="14.25" customHeight="1" x14ac:dyDescent="0.25">
      <c r="B41" s="21" t="s">
        <v>44</v>
      </c>
      <c r="C41" s="24">
        <v>150802000</v>
      </c>
      <c r="D41" s="24">
        <v>102050000</v>
      </c>
      <c r="E41" s="31">
        <v>13512000</v>
      </c>
      <c r="F41" s="24">
        <v>155000</v>
      </c>
      <c r="G41" s="59">
        <f t="shared" si="0"/>
        <v>266209000</v>
      </c>
      <c r="H41" s="25"/>
      <c r="I41" s="24" t="s">
        <v>7</v>
      </c>
      <c r="J41" s="26"/>
    </row>
    <row r="42" spans="2:10" ht="14.25" customHeight="1" x14ac:dyDescent="0.25">
      <c r="B42" s="21" t="s">
        <v>45</v>
      </c>
      <c r="C42" s="24">
        <v>311663000</v>
      </c>
      <c r="D42" s="24">
        <v>65175000</v>
      </c>
      <c r="E42" s="31">
        <v>210517000</v>
      </c>
      <c r="F42" s="24">
        <v>178695000</v>
      </c>
      <c r="G42" s="59">
        <f t="shared" si="0"/>
        <v>408660000</v>
      </c>
      <c r="H42" s="25"/>
      <c r="I42" s="24" t="s">
        <v>46</v>
      </c>
      <c r="J42" s="26"/>
    </row>
    <row r="43" spans="2:10" ht="14.25" customHeight="1" x14ac:dyDescent="0.25">
      <c r="B43" s="21" t="s">
        <v>47</v>
      </c>
      <c r="C43" s="24">
        <v>1093539000</v>
      </c>
      <c r="D43" s="24">
        <v>265876000</v>
      </c>
      <c r="E43" s="31">
        <v>260239000</v>
      </c>
      <c r="F43" s="24">
        <v>150629000</v>
      </c>
      <c r="G43" s="59">
        <f t="shared" si="0"/>
        <v>1469025000</v>
      </c>
      <c r="H43" s="25"/>
      <c r="I43" s="24" t="s">
        <v>48</v>
      </c>
      <c r="J43" s="26"/>
    </row>
    <row r="44" spans="2:10" ht="14.25" customHeight="1" x14ac:dyDescent="0.25">
      <c r="B44" s="21" t="s">
        <v>49</v>
      </c>
      <c r="C44" s="24">
        <v>660948000</v>
      </c>
      <c r="D44" s="24">
        <v>103083000</v>
      </c>
      <c r="E44" s="31">
        <v>1535686000</v>
      </c>
      <c r="F44" s="24">
        <v>1877923662</v>
      </c>
      <c r="G44" s="59">
        <f t="shared" si="0"/>
        <v>421793338</v>
      </c>
      <c r="H44" s="25"/>
      <c r="I44" s="24" t="s">
        <v>50</v>
      </c>
      <c r="J44" s="26"/>
    </row>
    <row r="45" spans="2:10" ht="14.25" customHeight="1" x14ac:dyDescent="0.25">
      <c r="B45" s="21" t="s">
        <v>51</v>
      </c>
      <c r="C45" s="24">
        <v>159800000</v>
      </c>
      <c r="D45" s="24">
        <v>164289000</v>
      </c>
      <c r="E45" s="31">
        <v>577100000</v>
      </c>
      <c r="F45" s="24">
        <v>713739000</v>
      </c>
      <c r="G45" s="59">
        <f t="shared" si="0"/>
        <v>187450000</v>
      </c>
      <c r="H45" s="25"/>
      <c r="I45" s="24" t="s">
        <v>12</v>
      </c>
      <c r="J45" s="26"/>
    </row>
    <row r="46" spans="2:10" ht="14.25" customHeight="1" x14ac:dyDescent="0.25">
      <c r="B46" s="21" t="s">
        <v>52</v>
      </c>
      <c r="C46" s="24">
        <v>177278000</v>
      </c>
      <c r="D46" s="24">
        <v>87258000</v>
      </c>
      <c r="E46" s="31">
        <v>70108000</v>
      </c>
      <c r="F46" s="24">
        <v>197963000</v>
      </c>
      <c r="G46" s="59">
        <f t="shared" si="0"/>
        <v>136681000</v>
      </c>
      <c r="H46" s="25"/>
      <c r="I46" s="24" t="s">
        <v>53</v>
      </c>
      <c r="J46" s="26"/>
    </row>
    <row r="47" spans="2:10" ht="14.25" customHeight="1" x14ac:dyDescent="0.25">
      <c r="B47" s="21" t="s">
        <v>54</v>
      </c>
      <c r="C47" s="24">
        <v>1738724000</v>
      </c>
      <c r="D47" s="24">
        <v>71104000</v>
      </c>
      <c r="E47" s="31">
        <v>2150606000</v>
      </c>
      <c r="F47" s="24">
        <v>2047648386</v>
      </c>
      <c r="G47" s="59">
        <f t="shared" si="0"/>
        <v>1912785614</v>
      </c>
      <c r="H47" s="25"/>
      <c r="I47" s="24" t="s">
        <v>38</v>
      </c>
      <c r="J47" s="26"/>
    </row>
    <row r="48" spans="2:10" ht="14.25" customHeight="1" x14ac:dyDescent="0.25">
      <c r="B48" s="21" t="s">
        <v>55</v>
      </c>
      <c r="C48" s="24">
        <v>250900000</v>
      </c>
      <c r="D48" s="24">
        <v>63000</v>
      </c>
      <c r="E48" s="31">
        <v>0</v>
      </c>
      <c r="F48" s="24">
        <v>0</v>
      </c>
      <c r="G48" s="59">
        <f t="shared" si="0"/>
        <v>250963000</v>
      </c>
      <c r="H48" s="25"/>
      <c r="I48" s="24" t="s">
        <v>10</v>
      </c>
      <c r="J48" s="26"/>
    </row>
    <row r="49" spans="2:10" ht="14.25" customHeight="1" x14ac:dyDescent="0.25">
      <c r="B49" s="21" t="s">
        <v>56</v>
      </c>
      <c r="C49" s="24">
        <v>122556000</v>
      </c>
      <c r="D49" s="24">
        <v>495664000</v>
      </c>
      <c r="E49" s="31">
        <v>137775000</v>
      </c>
      <c r="F49" s="24">
        <v>0</v>
      </c>
      <c r="G49" s="59">
        <f t="shared" si="0"/>
        <v>755995000</v>
      </c>
      <c r="H49" s="25"/>
      <c r="I49" s="24" t="s">
        <v>10</v>
      </c>
      <c r="J49" s="26"/>
    </row>
    <row r="50" spans="2:10" ht="14.25" customHeight="1" x14ac:dyDescent="0.25">
      <c r="B50" s="21" t="s">
        <v>57</v>
      </c>
      <c r="C50" s="24">
        <v>10562905000</v>
      </c>
      <c r="D50" s="24">
        <v>301346000</v>
      </c>
      <c r="E50" s="31">
        <v>7349000</v>
      </c>
      <c r="F50" s="24">
        <v>156144860</v>
      </c>
      <c r="G50" s="59">
        <f t="shared" si="0"/>
        <v>10715455140</v>
      </c>
      <c r="H50" s="25"/>
      <c r="I50" s="24" t="s">
        <v>21</v>
      </c>
      <c r="J50" s="26"/>
    </row>
    <row r="51" spans="2:10" ht="14.25" customHeight="1" x14ac:dyDescent="0.25">
      <c r="B51" s="21" t="s">
        <v>58</v>
      </c>
      <c r="C51" s="24">
        <v>8608057000</v>
      </c>
      <c r="D51" s="24">
        <v>8161895000</v>
      </c>
      <c r="E51" s="31">
        <v>689384000</v>
      </c>
      <c r="F51" s="24">
        <v>17170997170</v>
      </c>
      <c r="G51" s="59">
        <f t="shared" si="0"/>
        <v>288338830</v>
      </c>
      <c r="H51" s="25"/>
      <c r="I51" s="24" t="s">
        <v>59</v>
      </c>
      <c r="J51" s="26"/>
    </row>
    <row r="52" spans="2:10" ht="14.25" customHeight="1" x14ac:dyDescent="0.25">
      <c r="B52" s="21" t="s">
        <v>60</v>
      </c>
      <c r="C52" s="24">
        <v>2972000</v>
      </c>
      <c r="D52" s="24">
        <v>12647000</v>
      </c>
      <c r="E52" s="31">
        <v>451000</v>
      </c>
      <c r="F52" s="24">
        <v>0</v>
      </c>
      <c r="G52" s="59">
        <f t="shared" si="0"/>
        <v>16070000</v>
      </c>
      <c r="H52" s="25"/>
      <c r="I52" s="24" t="s">
        <v>7</v>
      </c>
      <c r="J52" s="26"/>
    </row>
    <row r="53" spans="2:10" ht="14.25" customHeight="1" x14ac:dyDescent="0.25">
      <c r="B53" s="21" t="s">
        <v>61</v>
      </c>
      <c r="C53" s="24">
        <v>1172911000</v>
      </c>
      <c r="D53" s="24">
        <v>318838000</v>
      </c>
      <c r="E53" s="31">
        <v>26385000</v>
      </c>
      <c r="F53" s="24">
        <v>1426980107</v>
      </c>
      <c r="G53" s="59">
        <f t="shared" si="0"/>
        <v>91153893</v>
      </c>
      <c r="H53" s="25"/>
      <c r="I53" s="24" t="s">
        <v>10</v>
      </c>
      <c r="J53" s="26"/>
    </row>
    <row r="54" spans="2:10" ht="14.25" customHeight="1" x14ac:dyDescent="0.25">
      <c r="B54" s="21" t="s">
        <v>62</v>
      </c>
      <c r="C54" s="24">
        <v>913000</v>
      </c>
      <c r="D54" s="24">
        <v>1932000</v>
      </c>
      <c r="E54" s="31">
        <v>0</v>
      </c>
      <c r="F54" s="24">
        <v>0</v>
      </c>
      <c r="G54" s="59">
        <f t="shared" si="0"/>
        <v>2845000</v>
      </c>
      <c r="H54" s="25"/>
      <c r="I54" s="24" t="s">
        <v>10</v>
      </c>
      <c r="J54" s="26"/>
    </row>
    <row r="55" spans="2:10" ht="14.25" customHeight="1" x14ac:dyDescent="0.25">
      <c r="B55" s="21" t="s">
        <v>63</v>
      </c>
      <c r="C55" s="24">
        <v>140777000</v>
      </c>
      <c r="D55" s="24">
        <v>12043000</v>
      </c>
      <c r="E55" s="31">
        <v>137862000</v>
      </c>
      <c r="F55" s="24">
        <v>60511474</v>
      </c>
      <c r="G55" s="59">
        <f t="shared" si="0"/>
        <v>230170526</v>
      </c>
      <c r="H55" s="25"/>
      <c r="I55" s="24" t="s">
        <v>48</v>
      </c>
      <c r="J55" s="26"/>
    </row>
    <row r="56" spans="2:10" ht="14.25" customHeight="1" x14ac:dyDescent="0.25">
      <c r="B56" s="21" t="s">
        <v>64</v>
      </c>
      <c r="C56" s="24">
        <v>0</v>
      </c>
      <c r="D56" s="24">
        <v>0</v>
      </c>
      <c r="E56" s="31">
        <v>0</v>
      </c>
      <c r="F56" s="24"/>
      <c r="G56" s="49"/>
      <c r="H56" s="25"/>
      <c r="I56" s="24" t="s">
        <v>7</v>
      </c>
      <c r="J56" s="26"/>
    </row>
    <row r="57" spans="2:10" ht="14.25" customHeight="1" x14ac:dyDescent="0.25">
      <c r="B57" s="21" t="s">
        <v>65</v>
      </c>
      <c r="C57" s="24">
        <v>0</v>
      </c>
      <c r="D57" s="24">
        <v>0</v>
      </c>
      <c r="E57" s="31">
        <v>0</v>
      </c>
      <c r="F57" s="24"/>
      <c r="G57" s="49"/>
      <c r="H57" s="4"/>
      <c r="I57" s="24" t="s">
        <v>42</v>
      </c>
      <c r="J57" s="26"/>
    </row>
    <row r="58" spans="2:10" ht="14.25" customHeight="1" x14ac:dyDescent="0.25">
      <c r="B58" s="21"/>
      <c r="C58" s="22"/>
      <c r="D58" s="22"/>
      <c r="E58" s="23"/>
      <c r="F58" s="24"/>
      <c r="G58" s="23"/>
      <c r="H58" s="4"/>
      <c r="I58" s="24"/>
      <c r="J58" s="26"/>
    </row>
    <row r="59" spans="2:10" ht="26.25" x14ac:dyDescent="0.4">
      <c r="B59" s="16" t="s">
        <v>66</v>
      </c>
      <c r="C59" s="28"/>
      <c r="D59" s="28"/>
      <c r="E59" s="18"/>
      <c r="F59" s="28"/>
      <c r="G59" s="18"/>
      <c r="H59" s="19"/>
      <c r="I59" s="17"/>
      <c r="J59" s="20"/>
    </row>
    <row r="60" spans="2:10" x14ac:dyDescent="0.25">
      <c r="B60" s="21" t="s">
        <v>67</v>
      </c>
      <c r="C60" s="29">
        <v>114424000</v>
      </c>
      <c r="D60" s="29">
        <v>71260000</v>
      </c>
      <c r="E60" s="29">
        <v>12108000</v>
      </c>
      <c r="F60" s="24">
        <v>559000</v>
      </c>
      <c r="G60" s="49">
        <f t="shared" ref="G60:G122" si="1">SUM(C60:E60)-F60</f>
        <v>197233000</v>
      </c>
      <c r="H60" s="30" t="s">
        <v>68</v>
      </c>
      <c r="I60" s="24" t="s">
        <v>48</v>
      </c>
      <c r="J60" s="26" t="s">
        <v>47</v>
      </c>
    </row>
    <row r="61" spans="2:10" x14ac:dyDescent="0.25">
      <c r="B61" s="21" t="s">
        <v>69</v>
      </c>
      <c r="C61" s="29">
        <v>67026000</v>
      </c>
      <c r="D61" s="29">
        <v>10402000</v>
      </c>
      <c r="E61" s="29">
        <v>145000</v>
      </c>
      <c r="F61" s="24">
        <v>0</v>
      </c>
      <c r="G61" s="49">
        <f t="shared" si="1"/>
        <v>77573000</v>
      </c>
      <c r="H61" s="30" t="s">
        <v>70</v>
      </c>
      <c r="I61" s="24" t="s">
        <v>48</v>
      </c>
      <c r="J61" s="26" t="s">
        <v>47</v>
      </c>
    </row>
    <row r="62" spans="2:10" x14ac:dyDescent="0.25">
      <c r="B62" s="21" t="s">
        <v>71</v>
      </c>
      <c r="C62" s="29">
        <v>32190000</v>
      </c>
      <c r="D62" s="29">
        <v>8600000</v>
      </c>
      <c r="E62" s="29">
        <v>1216000</v>
      </c>
      <c r="F62" s="24">
        <v>38000</v>
      </c>
      <c r="G62" s="49">
        <f t="shared" si="1"/>
        <v>41968000</v>
      </c>
      <c r="H62" s="30" t="s">
        <v>72</v>
      </c>
      <c r="I62" s="24" t="s">
        <v>48</v>
      </c>
      <c r="J62" s="26" t="s">
        <v>47</v>
      </c>
    </row>
    <row r="63" spans="2:10" x14ac:dyDescent="0.25">
      <c r="B63" s="21" t="s">
        <v>73</v>
      </c>
      <c r="C63" s="29">
        <v>44655000</v>
      </c>
      <c r="D63" s="29">
        <v>12205000</v>
      </c>
      <c r="E63" s="29">
        <v>-503000</v>
      </c>
      <c r="F63" s="24">
        <v>747000</v>
      </c>
      <c r="G63" s="49">
        <f t="shared" si="1"/>
        <v>55610000</v>
      </c>
      <c r="H63" s="30" t="s">
        <v>74</v>
      </c>
      <c r="I63" s="24" t="s">
        <v>48</v>
      </c>
      <c r="J63" s="26" t="s">
        <v>47</v>
      </c>
    </row>
    <row r="64" spans="2:10" x14ac:dyDescent="0.25">
      <c r="B64" s="21" t="s">
        <v>75</v>
      </c>
      <c r="C64" s="29">
        <v>11248465</v>
      </c>
      <c r="D64" s="29">
        <v>7755819</v>
      </c>
      <c r="E64" s="29">
        <v>-4921554</v>
      </c>
      <c r="F64" s="24">
        <v>0</v>
      </c>
      <c r="G64" s="49">
        <f t="shared" si="1"/>
        <v>14082730</v>
      </c>
      <c r="H64" s="30" t="s">
        <v>76</v>
      </c>
      <c r="I64" s="24" t="s">
        <v>48</v>
      </c>
      <c r="J64" s="26" t="s">
        <v>47</v>
      </c>
    </row>
    <row r="65" spans="2:10" x14ac:dyDescent="0.25">
      <c r="B65" s="21" t="s">
        <v>77</v>
      </c>
      <c r="C65" s="29">
        <v>224982</v>
      </c>
      <c r="D65" s="29">
        <v>147484</v>
      </c>
      <c r="E65" s="29">
        <v>0</v>
      </c>
      <c r="F65" s="24">
        <v>0</v>
      </c>
      <c r="G65" s="49">
        <f t="shared" si="1"/>
        <v>372466</v>
      </c>
      <c r="H65" s="30" t="s">
        <v>78</v>
      </c>
      <c r="I65" s="24" t="s">
        <v>48</v>
      </c>
      <c r="J65" s="26" t="s">
        <v>47</v>
      </c>
    </row>
    <row r="66" spans="2:10" x14ac:dyDescent="0.25">
      <c r="B66" s="21" t="s">
        <v>79</v>
      </c>
      <c r="C66" s="29">
        <v>90177000</v>
      </c>
      <c r="D66" s="29">
        <v>12964000</v>
      </c>
      <c r="E66" s="29">
        <v>1806000</v>
      </c>
      <c r="F66" s="24">
        <v>0</v>
      </c>
      <c r="G66" s="49">
        <f t="shared" si="1"/>
        <v>104947000</v>
      </c>
      <c r="H66" s="30" t="s">
        <v>80</v>
      </c>
      <c r="I66" s="24" t="s">
        <v>81</v>
      </c>
      <c r="J66" s="26" t="s">
        <v>47</v>
      </c>
    </row>
    <row r="67" spans="2:10" x14ac:dyDescent="0.25">
      <c r="B67" s="21" t="s">
        <v>82</v>
      </c>
      <c r="C67" s="29">
        <v>4960443</v>
      </c>
      <c r="D67" s="29">
        <v>1885895</v>
      </c>
      <c r="E67" s="29">
        <v>0</v>
      </c>
      <c r="F67" s="24">
        <v>0</v>
      </c>
      <c r="G67" s="49">
        <f t="shared" si="1"/>
        <v>6846338</v>
      </c>
      <c r="H67" s="30" t="s">
        <v>83</v>
      </c>
      <c r="I67" s="24" t="s">
        <v>81</v>
      </c>
      <c r="J67" s="26" t="s">
        <v>47</v>
      </c>
    </row>
    <row r="68" spans="2:10" x14ac:dyDescent="0.25">
      <c r="B68" s="21" t="s">
        <v>84</v>
      </c>
      <c r="C68" s="29">
        <v>0</v>
      </c>
      <c r="D68" s="29">
        <v>0</v>
      </c>
      <c r="E68" s="29">
        <v>0</v>
      </c>
      <c r="F68" s="24"/>
      <c r="G68" s="49"/>
      <c r="H68" s="30" t="s">
        <v>85</v>
      </c>
      <c r="I68" s="24" t="s">
        <v>81</v>
      </c>
      <c r="J68" s="26" t="s">
        <v>47</v>
      </c>
    </row>
    <row r="69" spans="2:10" x14ac:dyDescent="0.25">
      <c r="B69" s="21" t="s">
        <v>86</v>
      </c>
      <c r="C69" s="29">
        <v>264941</v>
      </c>
      <c r="D69" s="29">
        <v>275400</v>
      </c>
      <c r="E69" s="29">
        <v>1987</v>
      </c>
      <c r="F69" s="24">
        <v>0</v>
      </c>
      <c r="G69" s="49">
        <f t="shared" si="1"/>
        <v>542328</v>
      </c>
      <c r="H69" s="30" t="s">
        <v>87</v>
      </c>
      <c r="I69" s="24" t="s">
        <v>48</v>
      </c>
      <c r="J69" s="26" t="s">
        <v>47</v>
      </c>
    </row>
    <row r="70" spans="2:10" x14ac:dyDescent="0.25">
      <c r="B70" s="21" t="s">
        <v>88</v>
      </c>
      <c r="C70" s="29">
        <v>7118675</v>
      </c>
      <c r="D70" s="29">
        <v>6600680</v>
      </c>
      <c r="E70" s="29">
        <v>-15255</v>
      </c>
      <c r="F70" s="24">
        <v>0</v>
      </c>
      <c r="G70" s="49">
        <f t="shared" si="1"/>
        <v>13704100</v>
      </c>
      <c r="H70" s="30" t="s">
        <v>89</v>
      </c>
      <c r="I70" s="24" t="s">
        <v>12</v>
      </c>
      <c r="J70" s="26" t="s">
        <v>51</v>
      </c>
    </row>
    <row r="71" spans="2:10" x14ac:dyDescent="0.25">
      <c r="B71" s="21" t="s">
        <v>90</v>
      </c>
      <c r="C71" s="29">
        <v>312039000</v>
      </c>
      <c r="D71" s="29">
        <v>56324000</v>
      </c>
      <c r="E71" s="29">
        <v>279000</v>
      </c>
      <c r="F71" s="24">
        <v>6568000</v>
      </c>
      <c r="G71" s="49">
        <f t="shared" si="1"/>
        <v>362074000</v>
      </c>
      <c r="H71" s="30" t="s">
        <v>91</v>
      </c>
      <c r="I71" s="24" t="s">
        <v>12</v>
      </c>
      <c r="J71" s="26" t="s">
        <v>51</v>
      </c>
    </row>
    <row r="72" spans="2:10" x14ac:dyDescent="0.25">
      <c r="B72" s="21" t="s">
        <v>92</v>
      </c>
      <c r="C72" s="29">
        <v>15058514</v>
      </c>
      <c r="D72" s="29">
        <v>10764874</v>
      </c>
      <c r="E72" s="32">
        <v>-2022532</v>
      </c>
      <c r="F72" s="24">
        <v>0</v>
      </c>
      <c r="G72" s="49">
        <f t="shared" si="1"/>
        <v>23800856</v>
      </c>
      <c r="H72" s="30" t="s">
        <v>93</v>
      </c>
      <c r="I72" s="24" t="s">
        <v>59</v>
      </c>
      <c r="J72" s="26" t="s">
        <v>51</v>
      </c>
    </row>
    <row r="73" spans="2:10" x14ac:dyDescent="0.25">
      <c r="B73" s="21" t="s">
        <v>94</v>
      </c>
      <c r="C73" s="29">
        <v>165271000</v>
      </c>
      <c r="D73" s="29">
        <v>26615000</v>
      </c>
      <c r="E73" s="29">
        <v>757000</v>
      </c>
      <c r="F73" s="24">
        <v>0</v>
      </c>
      <c r="G73" s="49">
        <f t="shared" si="1"/>
        <v>192643000</v>
      </c>
      <c r="H73" s="30" t="s">
        <v>95</v>
      </c>
      <c r="I73" s="24" t="s">
        <v>12</v>
      </c>
      <c r="J73" s="26" t="s">
        <v>51</v>
      </c>
    </row>
    <row r="74" spans="2:10" x14ac:dyDescent="0.25">
      <c r="B74" s="21" t="s">
        <v>96</v>
      </c>
      <c r="C74" s="29">
        <v>1956018</v>
      </c>
      <c r="D74" s="29">
        <v>2222716</v>
      </c>
      <c r="E74" s="29">
        <v>18866</v>
      </c>
      <c r="F74" s="24">
        <v>0</v>
      </c>
      <c r="G74" s="49">
        <f t="shared" si="1"/>
        <v>4197600</v>
      </c>
      <c r="H74" s="30" t="s">
        <v>97</v>
      </c>
      <c r="I74" s="24" t="s">
        <v>7</v>
      </c>
      <c r="J74" s="26" t="s">
        <v>51</v>
      </c>
    </row>
    <row r="75" spans="2:10" x14ac:dyDescent="0.25">
      <c r="B75" s="21" t="s">
        <v>98</v>
      </c>
      <c r="C75" s="29">
        <v>19421730</v>
      </c>
      <c r="D75" s="29">
        <v>11992075</v>
      </c>
      <c r="E75" s="29">
        <v>734372</v>
      </c>
      <c r="F75" s="24">
        <v>0</v>
      </c>
      <c r="G75" s="49">
        <f t="shared" si="1"/>
        <v>32148177</v>
      </c>
      <c r="H75" s="30" t="s">
        <v>99</v>
      </c>
      <c r="I75" s="24" t="s">
        <v>7</v>
      </c>
      <c r="J75" s="26" t="s">
        <v>51</v>
      </c>
    </row>
    <row r="76" spans="2:10" x14ac:dyDescent="0.25">
      <c r="B76" s="21" t="s">
        <v>100</v>
      </c>
      <c r="C76" s="29">
        <v>199852000</v>
      </c>
      <c r="D76" s="29">
        <v>4576000</v>
      </c>
      <c r="E76" s="29">
        <v>5450000</v>
      </c>
      <c r="F76" s="24">
        <v>0</v>
      </c>
      <c r="G76" s="49">
        <f t="shared" si="1"/>
        <v>209878000</v>
      </c>
      <c r="H76" s="30" t="s">
        <v>101</v>
      </c>
      <c r="I76" s="24" t="s">
        <v>42</v>
      </c>
      <c r="J76" s="26" t="s">
        <v>65</v>
      </c>
    </row>
    <row r="77" spans="2:10" x14ac:dyDescent="0.25">
      <c r="B77" s="21" t="s">
        <v>102</v>
      </c>
      <c r="C77" s="29">
        <v>15085563</v>
      </c>
      <c r="D77" s="29">
        <v>2035247</v>
      </c>
      <c r="E77" s="29">
        <v>104813</v>
      </c>
      <c r="F77" s="24">
        <v>0</v>
      </c>
      <c r="G77" s="49">
        <f t="shared" si="1"/>
        <v>17225623</v>
      </c>
      <c r="H77" s="30" t="s">
        <v>103</v>
      </c>
      <c r="I77" s="24" t="s">
        <v>12</v>
      </c>
      <c r="J77" s="26" t="s">
        <v>51</v>
      </c>
    </row>
    <row r="78" spans="2:10" x14ac:dyDescent="0.25">
      <c r="B78" s="21" t="s">
        <v>104</v>
      </c>
      <c r="C78" s="29">
        <v>2614000</v>
      </c>
      <c r="D78" s="29">
        <v>12340000</v>
      </c>
      <c r="E78" s="29"/>
      <c r="F78" s="24">
        <v>0</v>
      </c>
      <c r="G78" s="49">
        <f t="shared" si="1"/>
        <v>14954000</v>
      </c>
      <c r="H78" s="30" t="s">
        <v>105</v>
      </c>
      <c r="I78" s="24" t="s">
        <v>12</v>
      </c>
      <c r="J78" s="26" t="s">
        <v>51</v>
      </c>
    </row>
    <row r="79" spans="2:10" x14ac:dyDescent="0.25">
      <c r="B79" s="21" t="s">
        <v>106</v>
      </c>
      <c r="C79" s="29">
        <v>3901989</v>
      </c>
      <c r="D79" s="29">
        <v>1363450</v>
      </c>
      <c r="E79" s="29">
        <v>8585</v>
      </c>
      <c r="F79" s="24">
        <v>0</v>
      </c>
      <c r="G79" s="49">
        <f t="shared" si="1"/>
        <v>5274024</v>
      </c>
      <c r="H79" s="30" t="s">
        <v>107</v>
      </c>
      <c r="I79" s="24" t="s">
        <v>7</v>
      </c>
      <c r="J79" s="26" t="s">
        <v>61</v>
      </c>
    </row>
    <row r="80" spans="2:10" x14ac:dyDescent="0.25">
      <c r="B80" s="21" t="s">
        <v>108</v>
      </c>
      <c r="C80" s="29">
        <v>589533000</v>
      </c>
      <c r="D80" s="29">
        <v>233412000</v>
      </c>
      <c r="E80" s="29">
        <v>742000</v>
      </c>
      <c r="F80" s="24">
        <v>3922700</v>
      </c>
      <c r="G80" s="49">
        <f t="shared" si="1"/>
        <v>819764300</v>
      </c>
      <c r="H80" s="30" t="s">
        <v>109</v>
      </c>
      <c r="I80" s="24" t="s">
        <v>21</v>
      </c>
      <c r="J80" s="26" t="s">
        <v>61</v>
      </c>
    </row>
    <row r="81" spans="2:10" x14ac:dyDescent="0.25">
      <c r="B81" s="21" t="s">
        <v>110</v>
      </c>
      <c r="C81" s="29">
        <v>500122</v>
      </c>
      <c r="D81" s="29">
        <v>748919</v>
      </c>
      <c r="E81" s="29">
        <v>15515</v>
      </c>
      <c r="F81" s="24">
        <v>0</v>
      </c>
      <c r="G81" s="49">
        <f t="shared" si="1"/>
        <v>1264556</v>
      </c>
      <c r="H81" s="30" t="s">
        <v>111</v>
      </c>
      <c r="I81" s="24" t="s">
        <v>7</v>
      </c>
      <c r="J81" s="26" t="s">
        <v>61</v>
      </c>
    </row>
    <row r="82" spans="2:10" x14ac:dyDescent="0.25">
      <c r="B82" s="21" t="s">
        <v>112</v>
      </c>
      <c r="C82" s="29">
        <v>12688533</v>
      </c>
      <c r="D82" s="29">
        <v>13452970</v>
      </c>
      <c r="E82" s="29">
        <v>54953</v>
      </c>
      <c r="F82" s="24">
        <v>0</v>
      </c>
      <c r="G82" s="49">
        <f t="shared" si="1"/>
        <v>26196456</v>
      </c>
      <c r="H82" s="30" t="s">
        <v>113</v>
      </c>
      <c r="I82" s="24" t="s">
        <v>10</v>
      </c>
      <c r="J82" s="26" t="s">
        <v>61</v>
      </c>
    </row>
    <row r="83" spans="2:10" x14ac:dyDescent="0.25">
      <c r="B83" s="21" t="s">
        <v>114</v>
      </c>
      <c r="C83" s="29">
        <v>1118293</v>
      </c>
      <c r="D83" s="29">
        <v>1175680</v>
      </c>
      <c r="E83" s="29">
        <v>126326</v>
      </c>
      <c r="F83" s="24">
        <v>0</v>
      </c>
      <c r="G83" s="49">
        <f t="shared" si="1"/>
        <v>2420299</v>
      </c>
      <c r="H83" s="30" t="s">
        <v>115</v>
      </c>
      <c r="I83" s="24" t="s">
        <v>10</v>
      </c>
      <c r="J83" s="26" t="s">
        <v>61</v>
      </c>
    </row>
    <row r="84" spans="2:10" x14ac:dyDescent="0.25">
      <c r="B84" s="21" t="s">
        <v>116</v>
      </c>
      <c r="C84" s="29">
        <v>21387830</v>
      </c>
      <c r="D84" s="29">
        <v>15962604</v>
      </c>
      <c r="E84" s="29">
        <v>1674547</v>
      </c>
      <c r="F84" s="24">
        <v>0</v>
      </c>
      <c r="G84" s="49">
        <f t="shared" si="1"/>
        <v>39024981</v>
      </c>
      <c r="H84" s="30" t="s">
        <v>117</v>
      </c>
      <c r="I84" s="24" t="s">
        <v>48</v>
      </c>
      <c r="J84" s="26" t="s">
        <v>45</v>
      </c>
    </row>
    <row r="85" spans="2:10" x14ac:dyDescent="0.25">
      <c r="B85" s="21" t="s">
        <v>118</v>
      </c>
      <c r="C85" s="29">
        <v>170408000</v>
      </c>
      <c r="D85" s="29">
        <v>5835000</v>
      </c>
      <c r="E85" s="29">
        <v>4345000</v>
      </c>
      <c r="F85" s="24">
        <v>229000</v>
      </c>
      <c r="G85" s="49">
        <f t="shared" si="1"/>
        <v>180359000</v>
      </c>
      <c r="H85" s="30" t="s">
        <v>119</v>
      </c>
      <c r="I85" s="24" t="s">
        <v>46</v>
      </c>
      <c r="J85" s="26" t="s">
        <v>45</v>
      </c>
    </row>
    <row r="86" spans="2:10" x14ac:dyDescent="0.25">
      <c r="B86" s="21" t="s">
        <v>120</v>
      </c>
      <c r="C86" s="29">
        <v>52081000</v>
      </c>
      <c r="D86" s="29">
        <v>23501000</v>
      </c>
      <c r="E86" s="29">
        <v>5165000</v>
      </c>
      <c r="F86" s="24">
        <v>877000</v>
      </c>
      <c r="G86" s="49">
        <f t="shared" si="1"/>
        <v>79870000</v>
      </c>
      <c r="H86" s="30" t="s">
        <v>121</v>
      </c>
      <c r="I86" s="24" t="s">
        <v>46</v>
      </c>
      <c r="J86" s="26" t="s">
        <v>45</v>
      </c>
    </row>
    <row r="87" spans="2:10" x14ac:dyDescent="0.25">
      <c r="B87" s="21" t="s">
        <v>122</v>
      </c>
      <c r="C87" s="29">
        <v>3193000</v>
      </c>
      <c r="D87" s="29">
        <v>2191000</v>
      </c>
      <c r="E87" s="29">
        <v>-60000</v>
      </c>
      <c r="F87" s="24">
        <v>0</v>
      </c>
      <c r="G87" s="49">
        <f t="shared" si="1"/>
        <v>5324000</v>
      </c>
      <c r="H87" s="30" t="s">
        <v>123</v>
      </c>
      <c r="I87" s="24" t="s">
        <v>124</v>
      </c>
      <c r="J87" s="26" t="s">
        <v>52</v>
      </c>
    </row>
    <row r="88" spans="2:10" x14ac:dyDescent="0.25">
      <c r="B88" s="21" t="s">
        <v>125</v>
      </c>
      <c r="C88" s="29">
        <v>24464000</v>
      </c>
      <c r="D88" s="29">
        <v>10999000</v>
      </c>
      <c r="E88" s="29">
        <v>1326000</v>
      </c>
      <c r="F88" s="24">
        <v>0</v>
      </c>
      <c r="G88" s="49">
        <f t="shared" si="1"/>
        <v>36789000</v>
      </c>
      <c r="H88" s="30" t="s">
        <v>126</v>
      </c>
      <c r="I88" s="24" t="s">
        <v>124</v>
      </c>
      <c r="J88" s="26" t="s">
        <v>45</v>
      </c>
    </row>
    <row r="89" spans="2:10" x14ac:dyDescent="0.25">
      <c r="B89" s="21" t="s">
        <v>127</v>
      </c>
      <c r="C89" s="29">
        <v>9465000</v>
      </c>
      <c r="D89" s="29">
        <v>6451000</v>
      </c>
      <c r="E89" s="29">
        <v>102000</v>
      </c>
      <c r="F89" s="24">
        <v>0</v>
      </c>
      <c r="G89" s="49">
        <f t="shared" si="1"/>
        <v>16018000</v>
      </c>
      <c r="H89" s="30" t="s">
        <v>128</v>
      </c>
      <c r="I89" s="24" t="s">
        <v>46</v>
      </c>
      <c r="J89" s="26" t="s">
        <v>45</v>
      </c>
    </row>
    <row r="90" spans="2:10" x14ac:dyDescent="0.25">
      <c r="B90" s="21" t="s">
        <v>129</v>
      </c>
      <c r="C90" s="29">
        <v>27000</v>
      </c>
      <c r="D90" s="29"/>
      <c r="E90" s="29"/>
      <c r="F90" s="24">
        <v>0</v>
      </c>
      <c r="G90" s="49">
        <f t="shared" si="1"/>
        <v>27000</v>
      </c>
      <c r="H90" s="30" t="s">
        <v>130</v>
      </c>
      <c r="I90" s="24" t="s">
        <v>46</v>
      </c>
      <c r="J90" s="26" t="s">
        <v>45</v>
      </c>
    </row>
    <row r="91" spans="2:10" x14ac:dyDescent="0.25">
      <c r="B91" s="21" t="s">
        <v>131</v>
      </c>
      <c r="C91" s="29">
        <v>43298000</v>
      </c>
      <c r="D91" s="29">
        <v>577000</v>
      </c>
      <c r="E91" s="29">
        <v>25316000</v>
      </c>
      <c r="F91" s="24">
        <v>0</v>
      </c>
      <c r="G91" s="49">
        <f t="shared" si="1"/>
        <v>69191000</v>
      </c>
      <c r="H91" s="30" t="s">
        <v>132</v>
      </c>
      <c r="I91" s="24" t="s">
        <v>46</v>
      </c>
      <c r="J91" s="26" t="s">
        <v>45</v>
      </c>
    </row>
    <row r="92" spans="2:10" x14ac:dyDescent="0.25">
      <c r="B92" s="33" t="s">
        <v>133</v>
      </c>
      <c r="C92" s="29">
        <v>231152000</v>
      </c>
      <c r="D92" s="29">
        <v>120424000</v>
      </c>
      <c r="E92" s="29">
        <v>11814000</v>
      </c>
      <c r="F92" s="24">
        <v>0</v>
      </c>
      <c r="G92" s="49">
        <f t="shared" si="1"/>
        <v>363390000</v>
      </c>
      <c r="H92" s="30" t="s">
        <v>134</v>
      </c>
      <c r="I92" s="24" t="s">
        <v>124</v>
      </c>
      <c r="J92" s="26" t="s">
        <v>52</v>
      </c>
    </row>
    <row r="93" spans="2:10" x14ac:dyDescent="0.25">
      <c r="B93" s="21" t="s">
        <v>135</v>
      </c>
      <c r="C93" s="29">
        <v>4148209</v>
      </c>
      <c r="D93" s="29">
        <v>2221715</v>
      </c>
      <c r="E93" s="29">
        <v>284589</v>
      </c>
      <c r="F93" s="24">
        <v>0</v>
      </c>
      <c r="G93" s="49">
        <f t="shared" si="1"/>
        <v>6654513</v>
      </c>
      <c r="H93" s="30" t="s">
        <v>136</v>
      </c>
      <c r="I93" s="24" t="s">
        <v>48</v>
      </c>
      <c r="J93" s="26" t="s">
        <v>45</v>
      </c>
    </row>
    <row r="94" spans="2:10" x14ac:dyDescent="0.25">
      <c r="B94" s="21" t="s">
        <v>137</v>
      </c>
      <c r="C94" s="29">
        <v>73263000</v>
      </c>
      <c r="D94" s="29">
        <v>2672000</v>
      </c>
      <c r="E94" s="29">
        <v>302000</v>
      </c>
      <c r="F94" s="24">
        <v>1016393</v>
      </c>
      <c r="G94" s="49">
        <f t="shared" si="1"/>
        <v>75220607</v>
      </c>
      <c r="H94" s="30" t="s">
        <v>138</v>
      </c>
      <c r="I94" s="24" t="s">
        <v>53</v>
      </c>
      <c r="J94" s="26" t="s">
        <v>52</v>
      </c>
    </row>
    <row r="95" spans="2:10" x14ac:dyDescent="0.25">
      <c r="B95" s="21" t="s">
        <v>139</v>
      </c>
      <c r="C95" s="29">
        <v>1761000</v>
      </c>
      <c r="D95" s="29">
        <v>1819000</v>
      </c>
      <c r="E95" s="29">
        <v>-423000</v>
      </c>
      <c r="F95" s="24">
        <v>0</v>
      </c>
      <c r="G95" s="49">
        <f t="shared" si="1"/>
        <v>3157000</v>
      </c>
      <c r="H95" s="30" t="s">
        <v>140</v>
      </c>
      <c r="I95" s="24" t="s">
        <v>53</v>
      </c>
      <c r="J95" s="26" t="s">
        <v>52</v>
      </c>
    </row>
    <row r="96" spans="2:10" x14ac:dyDescent="0.25">
      <c r="B96" s="21" t="s">
        <v>141</v>
      </c>
      <c r="C96" s="29">
        <v>1171518</v>
      </c>
      <c r="D96" s="29">
        <v>646742</v>
      </c>
      <c r="E96" s="29">
        <v>96844</v>
      </c>
      <c r="F96" s="24">
        <v>0</v>
      </c>
      <c r="G96" s="49">
        <f t="shared" si="1"/>
        <v>1915104</v>
      </c>
      <c r="H96" s="30" t="s">
        <v>142</v>
      </c>
      <c r="I96" s="24" t="s">
        <v>53</v>
      </c>
      <c r="J96" s="26" t="s">
        <v>52</v>
      </c>
    </row>
    <row r="97" spans="2:10" x14ac:dyDescent="0.25">
      <c r="B97" s="21" t="s">
        <v>143</v>
      </c>
      <c r="C97" s="29"/>
      <c r="D97" s="29"/>
      <c r="E97" s="29"/>
      <c r="F97" s="24"/>
      <c r="G97" s="49"/>
      <c r="H97" s="30"/>
      <c r="I97" s="24" t="s">
        <v>42</v>
      </c>
      <c r="J97" s="26" t="s">
        <v>54</v>
      </c>
    </row>
    <row r="98" spans="2:10" x14ac:dyDescent="0.25">
      <c r="B98" s="21" t="s">
        <v>144</v>
      </c>
      <c r="C98" s="29"/>
      <c r="D98" s="29"/>
      <c r="E98" s="29"/>
      <c r="F98" s="24"/>
      <c r="G98" s="49"/>
      <c r="H98" s="30"/>
      <c r="I98" s="24" t="s">
        <v>7</v>
      </c>
      <c r="J98" s="26" t="s">
        <v>52</v>
      </c>
    </row>
    <row r="99" spans="2:10" x14ac:dyDescent="0.25">
      <c r="B99" s="21" t="s">
        <v>145</v>
      </c>
      <c r="C99" s="29"/>
      <c r="D99" s="29"/>
      <c r="E99" s="29"/>
      <c r="F99" s="24"/>
      <c r="G99" s="49"/>
      <c r="H99" s="30"/>
      <c r="I99" s="24" t="s">
        <v>7</v>
      </c>
      <c r="J99" s="26" t="s">
        <v>52</v>
      </c>
    </row>
    <row r="100" spans="2:10" x14ac:dyDescent="0.25">
      <c r="B100" s="21" t="s">
        <v>146</v>
      </c>
      <c r="C100" s="29">
        <v>7804567</v>
      </c>
      <c r="D100" s="29">
        <v>996550</v>
      </c>
      <c r="E100" s="29">
        <v>-8972</v>
      </c>
      <c r="F100" s="24">
        <v>0</v>
      </c>
      <c r="G100" s="49">
        <f t="shared" si="1"/>
        <v>8792145</v>
      </c>
      <c r="H100" s="30" t="s">
        <v>147</v>
      </c>
      <c r="I100" s="24" t="s">
        <v>7</v>
      </c>
      <c r="J100" s="26" t="s">
        <v>54</v>
      </c>
    </row>
    <row r="101" spans="2:10" x14ac:dyDescent="0.25">
      <c r="B101" s="21" t="s">
        <v>149</v>
      </c>
      <c r="C101" s="29">
        <v>219927</v>
      </c>
      <c r="D101" s="29">
        <v>77548</v>
      </c>
      <c r="E101" s="29">
        <v>10424</v>
      </c>
      <c r="F101" s="24">
        <v>235000</v>
      </c>
      <c r="G101" s="49">
        <f t="shared" si="1"/>
        <v>72899</v>
      </c>
      <c r="H101" s="30" t="s">
        <v>150</v>
      </c>
      <c r="I101" s="24" t="s">
        <v>7</v>
      </c>
      <c r="J101" s="26" t="s">
        <v>52</v>
      </c>
    </row>
    <row r="102" spans="2:10" x14ac:dyDescent="0.25">
      <c r="B102" s="21" t="s">
        <v>151</v>
      </c>
      <c r="C102" s="29">
        <v>5060962</v>
      </c>
      <c r="D102" s="29">
        <v>3687818</v>
      </c>
      <c r="E102" s="29">
        <v>184149</v>
      </c>
      <c r="F102" s="24">
        <v>0</v>
      </c>
      <c r="G102" s="49">
        <f t="shared" si="1"/>
        <v>8932929</v>
      </c>
      <c r="H102" s="30" t="s">
        <v>152</v>
      </c>
      <c r="I102" s="24" t="s">
        <v>53</v>
      </c>
      <c r="J102" s="26" t="s">
        <v>52</v>
      </c>
    </row>
    <row r="103" spans="2:10" x14ac:dyDescent="0.25">
      <c r="B103" s="21" t="s">
        <v>153</v>
      </c>
      <c r="C103" s="29"/>
      <c r="D103" s="29"/>
      <c r="E103" s="29"/>
      <c r="F103" s="24"/>
      <c r="G103" s="49"/>
      <c r="H103" s="30"/>
      <c r="I103" s="24" t="s">
        <v>7</v>
      </c>
      <c r="J103" s="26" t="s">
        <v>52</v>
      </c>
    </row>
    <row r="104" spans="2:10" x14ac:dyDescent="0.25">
      <c r="B104" s="21" t="s">
        <v>154</v>
      </c>
      <c r="C104" s="29"/>
      <c r="D104" s="29"/>
      <c r="E104" s="29"/>
      <c r="F104" s="24"/>
      <c r="G104" s="49"/>
      <c r="H104" s="25"/>
      <c r="I104" s="24" t="s">
        <v>7</v>
      </c>
      <c r="J104" s="26" t="s">
        <v>52</v>
      </c>
    </row>
    <row r="105" spans="2:10" x14ac:dyDescent="0.25">
      <c r="B105" s="21" t="s">
        <v>155</v>
      </c>
      <c r="C105" s="35">
        <v>5465236</v>
      </c>
      <c r="D105" s="29">
        <v>6945830</v>
      </c>
      <c r="E105" s="29">
        <v>305846</v>
      </c>
      <c r="F105" s="24">
        <v>0</v>
      </c>
      <c r="G105" s="49">
        <f t="shared" si="1"/>
        <v>12716912</v>
      </c>
      <c r="H105" s="36" t="s">
        <v>156</v>
      </c>
      <c r="I105" s="24" t="s">
        <v>53</v>
      </c>
      <c r="J105" s="26" t="s">
        <v>52</v>
      </c>
    </row>
    <row r="106" spans="2:10" x14ac:dyDescent="0.25">
      <c r="B106" s="21" t="s">
        <v>157</v>
      </c>
      <c r="C106" s="29">
        <v>5504052</v>
      </c>
      <c r="D106" s="29">
        <v>3862102</v>
      </c>
      <c r="E106" s="29">
        <v>76313</v>
      </c>
      <c r="F106" s="24">
        <v>0</v>
      </c>
      <c r="G106" s="49">
        <f t="shared" si="1"/>
        <v>9442467</v>
      </c>
      <c r="H106" s="30" t="s">
        <v>158</v>
      </c>
      <c r="I106" s="24" t="s">
        <v>53</v>
      </c>
      <c r="J106" s="26" t="s">
        <v>52</v>
      </c>
    </row>
    <row r="107" spans="2:10" x14ac:dyDescent="0.25">
      <c r="B107" s="21" t="s">
        <v>159</v>
      </c>
      <c r="C107" s="29">
        <v>9955113</v>
      </c>
      <c r="D107" s="29">
        <v>7077065</v>
      </c>
      <c r="E107" s="29">
        <v>-1591</v>
      </c>
      <c r="F107" s="24">
        <v>0</v>
      </c>
      <c r="G107" s="49">
        <f t="shared" si="1"/>
        <v>17030587</v>
      </c>
      <c r="H107" s="30" t="s">
        <v>160</v>
      </c>
      <c r="I107" s="24" t="s">
        <v>53</v>
      </c>
      <c r="J107" s="26" t="s">
        <v>52</v>
      </c>
    </row>
    <row r="108" spans="2:10" x14ac:dyDescent="0.25">
      <c r="B108" s="21" t="s">
        <v>161</v>
      </c>
      <c r="C108" s="29">
        <v>347407</v>
      </c>
      <c r="D108" s="29">
        <v>454472</v>
      </c>
      <c r="E108" s="29">
        <v>4514</v>
      </c>
      <c r="F108" s="24">
        <v>0</v>
      </c>
      <c r="G108" s="49">
        <f t="shared" si="1"/>
        <v>806393</v>
      </c>
      <c r="H108" s="30" t="s">
        <v>162</v>
      </c>
      <c r="I108" s="24" t="s">
        <v>7</v>
      </c>
      <c r="J108" s="26" t="s">
        <v>52</v>
      </c>
    </row>
    <row r="109" spans="2:10" x14ac:dyDescent="0.25">
      <c r="B109" s="21" t="s">
        <v>163</v>
      </c>
      <c r="C109" s="29">
        <v>20408454</v>
      </c>
      <c r="D109" s="29">
        <v>1671533</v>
      </c>
      <c r="E109" s="29">
        <v>54135</v>
      </c>
      <c r="F109" s="24">
        <v>0</v>
      </c>
      <c r="G109" s="49">
        <f t="shared" si="1"/>
        <v>22134122</v>
      </c>
      <c r="H109" s="30" t="s">
        <v>164</v>
      </c>
      <c r="I109" s="24" t="s">
        <v>7</v>
      </c>
      <c r="J109" s="26" t="s">
        <v>52</v>
      </c>
    </row>
    <row r="110" spans="2:10" x14ac:dyDescent="0.25">
      <c r="B110" s="21" t="s">
        <v>165</v>
      </c>
      <c r="C110" s="29">
        <v>46241000</v>
      </c>
      <c r="D110" s="29">
        <v>5755000</v>
      </c>
      <c r="E110" s="29">
        <v>6793000</v>
      </c>
      <c r="F110" s="24">
        <v>0</v>
      </c>
      <c r="G110" s="49">
        <f t="shared" si="1"/>
        <v>58789000</v>
      </c>
      <c r="H110" s="30" t="s">
        <v>166</v>
      </c>
      <c r="I110" s="24" t="s">
        <v>7</v>
      </c>
      <c r="J110" s="26" t="s">
        <v>52</v>
      </c>
    </row>
    <row r="111" spans="2:10" x14ac:dyDescent="0.25">
      <c r="B111" s="21" t="s">
        <v>167</v>
      </c>
      <c r="C111" s="29">
        <v>29699000</v>
      </c>
      <c r="D111" s="29">
        <v>13592000</v>
      </c>
      <c r="E111" s="29">
        <v>4552000</v>
      </c>
      <c r="F111" s="24">
        <v>0</v>
      </c>
      <c r="G111" s="49">
        <f t="shared" si="1"/>
        <v>47843000</v>
      </c>
      <c r="H111" s="30" t="s">
        <v>168</v>
      </c>
      <c r="I111" s="24" t="s">
        <v>53</v>
      </c>
      <c r="J111" s="26" t="s">
        <v>54</v>
      </c>
    </row>
    <row r="112" spans="2:10" x14ac:dyDescent="0.25">
      <c r="B112" s="21" t="s">
        <v>169</v>
      </c>
      <c r="C112" s="29">
        <v>105409</v>
      </c>
      <c r="D112" s="29">
        <v>295882</v>
      </c>
      <c r="E112" s="29">
        <v>11442</v>
      </c>
      <c r="F112" s="24">
        <v>0</v>
      </c>
      <c r="G112" s="49">
        <f t="shared" si="1"/>
        <v>412733</v>
      </c>
      <c r="H112" s="30" t="s">
        <v>170</v>
      </c>
      <c r="I112" s="24" t="s">
        <v>10</v>
      </c>
      <c r="J112" s="26" t="s">
        <v>56</v>
      </c>
    </row>
    <row r="113" spans="2:10" x14ac:dyDescent="0.25">
      <c r="B113" s="21" t="s">
        <v>171</v>
      </c>
      <c r="C113" s="29">
        <v>1671291</v>
      </c>
      <c r="D113" s="29">
        <v>373883</v>
      </c>
      <c r="E113" s="29">
        <v>0</v>
      </c>
      <c r="F113" s="24">
        <v>0</v>
      </c>
      <c r="G113" s="49">
        <f t="shared" si="1"/>
        <v>2045174</v>
      </c>
      <c r="H113" s="30" t="s">
        <v>172</v>
      </c>
      <c r="I113" s="24" t="s">
        <v>42</v>
      </c>
      <c r="J113" s="26" t="s">
        <v>41</v>
      </c>
    </row>
    <row r="114" spans="2:10" x14ac:dyDescent="0.25">
      <c r="B114" s="21" t="s">
        <v>173</v>
      </c>
      <c r="C114" s="29"/>
      <c r="D114" s="29"/>
      <c r="E114" s="29"/>
      <c r="F114" s="24"/>
      <c r="G114" s="49"/>
      <c r="H114" s="30"/>
      <c r="I114" s="24" t="s">
        <v>10</v>
      </c>
      <c r="J114" s="26" t="s">
        <v>41</v>
      </c>
    </row>
    <row r="115" spans="2:10" x14ac:dyDescent="0.25">
      <c r="B115" s="21" t="s">
        <v>174</v>
      </c>
      <c r="C115" s="29">
        <v>7890666</v>
      </c>
      <c r="D115" s="29">
        <v>3622360</v>
      </c>
      <c r="E115" s="29">
        <v>904401</v>
      </c>
      <c r="F115" s="24">
        <v>0</v>
      </c>
      <c r="G115" s="49">
        <f t="shared" si="1"/>
        <v>12417427</v>
      </c>
      <c r="H115" s="30" t="s">
        <v>175</v>
      </c>
      <c r="I115" s="24" t="s">
        <v>42</v>
      </c>
      <c r="J115" s="26" t="s">
        <v>65</v>
      </c>
    </row>
    <row r="116" spans="2:10" x14ac:dyDescent="0.25">
      <c r="B116" s="21" t="s">
        <v>176</v>
      </c>
      <c r="C116" s="29">
        <v>1395359000</v>
      </c>
      <c r="D116" s="29">
        <v>4949000</v>
      </c>
      <c r="E116" s="29">
        <v>113000</v>
      </c>
      <c r="F116" s="24">
        <v>95917825</v>
      </c>
      <c r="G116" s="49">
        <f t="shared" si="1"/>
        <v>1304503175</v>
      </c>
      <c r="H116" s="30" t="s">
        <v>177</v>
      </c>
      <c r="I116" s="24" t="s">
        <v>42</v>
      </c>
      <c r="J116" s="26" t="s">
        <v>65</v>
      </c>
    </row>
    <row r="117" spans="2:10" x14ac:dyDescent="0.25">
      <c r="B117" s="21" t="s">
        <v>178</v>
      </c>
      <c r="C117" s="29">
        <v>644366000</v>
      </c>
      <c r="D117" s="29">
        <v>13424000</v>
      </c>
      <c r="E117" s="29">
        <v>411000</v>
      </c>
      <c r="F117" s="24">
        <v>412099628</v>
      </c>
      <c r="G117" s="49">
        <f t="shared" si="1"/>
        <v>246101372</v>
      </c>
      <c r="H117" s="30" t="s">
        <v>179</v>
      </c>
      <c r="I117" s="24" t="s">
        <v>42</v>
      </c>
      <c r="J117" s="26" t="s">
        <v>65</v>
      </c>
    </row>
    <row r="118" spans="2:10" x14ac:dyDescent="0.25">
      <c r="B118" s="21" t="s">
        <v>180</v>
      </c>
      <c r="C118" s="29">
        <v>2074162</v>
      </c>
      <c r="D118" s="29">
        <v>1909155</v>
      </c>
      <c r="E118" s="29">
        <v>20653</v>
      </c>
      <c r="F118" s="24">
        <v>0</v>
      </c>
      <c r="G118" s="49">
        <f t="shared" si="1"/>
        <v>4003970</v>
      </c>
      <c r="H118" s="30" t="s">
        <v>181</v>
      </c>
      <c r="I118" s="24" t="s">
        <v>42</v>
      </c>
      <c r="J118" s="26" t="s">
        <v>41</v>
      </c>
    </row>
    <row r="119" spans="2:10" x14ac:dyDescent="0.25">
      <c r="B119" s="21" t="s">
        <v>182</v>
      </c>
      <c r="C119" s="29">
        <v>2666850</v>
      </c>
      <c r="D119" s="29">
        <v>2598714</v>
      </c>
      <c r="E119" s="29">
        <v>6922</v>
      </c>
      <c r="F119" s="24">
        <v>3025219</v>
      </c>
      <c r="G119" s="49">
        <f t="shared" si="1"/>
        <v>2247267</v>
      </c>
      <c r="H119" s="30" t="s">
        <v>183</v>
      </c>
      <c r="I119" s="24" t="s">
        <v>42</v>
      </c>
      <c r="J119" s="26" t="s">
        <v>65</v>
      </c>
    </row>
    <row r="120" spans="2:10" x14ac:dyDescent="0.25">
      <c r="B120" s="21" t="s">
        <v>184</v>
      </c>
      <c r="C120" s="29">
        <v>5313000</v>
      </c>
      <c r="D120" s="29">
        <v>1220000</v>
      </c>
      <c r="E120" s="29">
        <v>11064000</v>
      </c>
      <c r="F120" s="24">
        <v>0</v>
      </c>
      <c r="G120" s="49">
        <f t="shared" si="1"/>
        <v>17597000</v>
      </c>
      <c r="H120" s="30" t="s">
        <v>185</v>
      </c>
      <c r="I120" s="24" t="s">
        <v>42</v>
      </c>
      <c r="J120" s="26" t="s">
        <v>65</v>
      </c>
    </row>
    <row r="121" spans="2:10" x14ac:dyDescent="0.25">
      <c r="B121" s="21" t="s">
        <v>186</v>
      </c>
      <c r="C121" s="29">
        <v>2630149</v>
      </c>
      <c r="D121" s="29">
        <v>4343764</v>
      </c>
      <c r="E121" s="29">
        <v>21839</v>
      </c>
      <c r="F121" s="24">
        <v>354373</v>
      </c>
      <c r="G121" s="49">
        <f t="shared" si="1"/>
        <v>6641379</v>
      </c>
      <c r="H121" s="30" t="s">
        <v>187</v>
      </c>
      <c r="I121" s="24" t="s">
        <v>42</v>
      </c>
      <c r="J121" s="26" t="s">
        <v>41</v>
      </c>
    </row>
    <row r="122" spans="2:10" x14ac:dyDescent="0.25">
      <c r="B122" s="21" t="s">
        <v>188</v>
      </c>
      <c r="C122" s="29">
        <v>8162325</v>
      </c>
      <c r="D122" s="29">
        <v>6366044</v>
      </c>
      <c r="E122" s="29">
        <v>145353</v>
      </c>
      <c r="F122" s="24">
        <v>0</v>
      </c>
      <c r="G122" s="49">
        <f t="shared" si="1"/>
        <v>14673722</v>
      </c>
      <c r="H122" s="30" t="s">
        <v>189</v>
      </c>
      <c r="I122" s="24" t="s">
        <v>42</v>
      </c>
      <c r="J122" s="26" t="s">
        <v>41</v>
      </c>
    </row>
    <row r="123" spans="2:10" x14ac:dyDescent="0.25">
      <c r="B123" s="21" t="s">
        <v>190</v>
      </c>
      <c r="C123" s="29">
        <v>7972498</v>
      </c>
      <c r="D123" s="29">
        <v>3960245</v>
      </c>
      <c r="E123" s="29">
        <v>-1032419</v>
      </c>
      <c r="F123" s="24">
        <v>4000</v>
      </c>
      <c r="G123" s="49">
        <f t="shared" ref="G123:G185" si="2">SUM(C123:E123)-F123</f>
        <v>10896324</v>
      </c>
      <c r="H123" s="30" t="s">
        <v>191</v>
      </c>
      <c r="I123" s="24" t="s">
        <v>42</v>
      </c>
      <c r="J123" s="26" t="s">
        <v>65</v>
      </c>
    </row>
    <row r="124" spans="2:10" x14ac:dyDescent="0.25">
      <c r="B124" s="21" t="s">
        <v>192</v>
      </c>
      <c r="C124" s="29">
        <v>29005028</v>
      </c>
      <c r="D124" s="29">
        <v>1375379</v>
      </c>
      <c r="E124" s="29">
        <v>267829</v>
      </c>
      <c r="F124" s="24">
        <v>0</v>
      </c>
      <c r="G124" s="49">
        <f t="shared" si="2"/>
        <v>30648236</v>
      </c>
      <c r="H124" s="30" t="s">
        <v>193</v>
      </c>
      <c r="I124" s="24" t="s">
        <v>42</v>
      </c>
      <c r="J124" s="26" t="s">
        <v>65</v>
      </c>
    </row>
    <row r="125" spans="2:10" x14ac:dyDescent="0.25">
      <c r="B125" s="21" t="s">
        <v>194</v>
      </c>
      <c r="C125" s="29">
        <v>59670611</v>
      </c>
      <c r="D125" s="29">
        <v>12311344</v>
      </c>
      <c r="E125" s="29">
        <v>2862337</v>
      </c>
      <c r="F125" s="24">
        <v>1560706</v>
      </c>
      <c r="G125" s="49">
        <f t="shared" si="2"/>
        <v>73283586</v>
      </c>
      <c r="H125" s="30" t="s">
        <v>195</v>
      </c>
      <c r="I125" s="24" t="s">
        <v>42</v>
      </c>
      <c r="J125" s="26" t="s">
        <v>41</v>
      </c>
    </row>
    <row r="126" spans="2:10" x14ac:dyDescent="0.25">
      <c r="B126" s="21" t="s">
        <v>196</v>
      </c>
      <c r="C126" s="29">
        <v>5473063</v>
      </c>
      <c r="D126" s="29">
        <v>2119223</v>
      </c>
      <c r="E126" s="29">
        <v>7124</v>
      </c>
      <c r="F126" s="24">
        <v>0</v>
      </c>
      <c r="G126" s="49">
        <f t="shared" si="2"/>
        <v>7599410</v>
      </c>
      <c r="H126" s="30" t="s">
        <v>197</v>
      </c>
      <c r="I126" s="24" t="s">
        <v>42</v>
      </c>
      <c r="J126" s="26" t="s">
        <v>41</v>
      </c>
    </row>
    <row r="127" spans="2:10" x14ac:dyDescent="0.25">
      <c r="B127" s="21" t="s">
        <v>198</v>
      </c>
      <c r="C127" s="29">
        <v>31123000</v>
      </c>
      <c r="D127" s="29">
        <v>34664000</v>
      </c>
      <c r="E127" s="29">
        <v>2221000</v>
      </c>
      <c r="F127" s="24">
        <v>0</v>
      </c>
      <c r="G127" s="49">
        <f t="shared" si="2"/>
        <v>68008000</v>
      </c>
      <c r="H127" s="30" t="s">
        <v>199</v>
      </c>
      <c r="I127" s="24" t="s">
        <v>42</v>
      </c>
      <c r="J127" s="26" t="s">
        <v>65</v>
      </c>
    </row>
    <row r="128" spans="2:10" x14ac:dyDescent="0.25">
      <c r="B128" s="21" t="s">
        <v>200</v>
      </c>
      <c r="C128" s="29">
        <v>25403000</v>
      </c>
      <c r="D128" s="29">
        <v>29777000</v>
      </c>
      <c r="E128" s="32">
        <v>3094000</v>
      </c>
      <c r="F128" s="24">
        <v>0</v>
      </c>
      <c r="G128" s="49">
        <f t="shared" si="2"/>
        <v>58274000</v>
      </c>
      <c r="H128" s="30" t="s">
        <v>201</v>
      </c>
      <c r="I128" s="24" t="s">
        <v>42</v>
      </c>
      <c r="J128" s="26" t="s">
        <v>65</v>
      </c>
    </row>
    <row r="129" spans="2:10" x14ac:dyDescent="0.25">
      <c r="B129" s="21" t="s">
        <v>202</v>
      </c>
      <c r="C129" s="29">
        <v>64467000</v>
      </c>
      <c r="D129" s="29">
        <v>70067000</v>
      </c>
      <c r="E129" s="29">
        <v>3284000</v>
      </c>
      <c r="F129" s="24">
        <v>0</v>
      </c>
      <c r="G129" s="49">
        <f t="shared" si="2"/>
        <v>137818000</v>
      </c>
      <c r="H129" s="30" t="s">
        <v>203</v>
      </c>
      <c r="I129" s="24" t="s">
        <v>42</v>
      </c>
      <c r="J129" s="26" t="s">
        <v>65</v>
      </c>
    </row>
    <row r="130" spans="2:10" x14ac:dyDescent="0.25">
      <c r="B130" s="21" t="s">
        <v>204</v>
      </c>
      <c r="C130" s="29">
        <v>29533000</v>
      </c>
      <c r="D130" s="29">
        <v>34775000</v>
      </c>
      <c r="E130" s="29">
        <v>522000</v>
      </c>
      <c r="F130" s="24">
        <v>0</v>
      </c>
      <c r="G130" s="49">
        <f t="shared" si="2"/>
        <v>64830000</v>
      </c>
      <c r="H130" s="30" t="s">
        <v>205</v>
      </c>
      <c r="I130" s="24" t="s">
        <v>42</v>
      </c>
      <c r="J130" s="26" t="s">
        <v>65</v>
      </c>
    </row>
    <row r="131" spans="2:10" x14ac:dyDescent="0.25">
      <c r="B131" s="21" t="s">
        <v>206</v>
      </c>
      <c r="C131" s="29">
        <v>13838000</v>
      </c>
      <c r="D131" s="29">
        <v>14050000</v>
      </c>
      <c r="E131" s="32">
        <v>1076000</v>
      </c>
      <c r="F131" s="24">
        <v>0</v>
      </c>
      <c r="G131" s="49">
        <f t="shared" si="2"/>
        <v>28964000</v>
      </c>
      <c r="H131" s="30" t="s">
        <v>207</v>
      </c>
      <c r="I131" s="24" t="s">
        <v>42</v>
      </c>
      <c r="J131" s="26" t="s">
        <v>65</v>
      </c>
    </row>
    <row r="132" spans="2:10" x14ac:dyDescent="0.25">
      <c r="B132" s="21" t="s">
        <v>208</v>
      </c>
      <c r="C132" s="29">
        <v>37991000</v>
      </c>
      <c r="D132" s="29">
        <v>44254000</v>
      </c>
      <c r="E132" s="29">
        <v>885000</v>
      </c>
      <c r="F132" s="24">
        <v>0</v>
      </c>
      <c r="G132" s="49">
        <f t="shared" si="2"/>
        <v>83130000</v>
      </c>
      <c r="H132" s="30" t="s">
        <v>209</v>
      </c>
      <c r="I132" s="24" t="s">
        <v>42</v>
      </c>
      <c r="J132" s="26" t="s">
        <v>65</v>
      </c>
    </row>
    <row r="133" spans="2:10" x14ac:dyDescent="0.25">
      <c r="B133" s="21" t="s">
        <v>210</v>
      </c>
      <c r="C133" s="29">
        <v>21518000</v>
      </c>
      <c r="D133" s="29">
        <v>23594000</v>
      </c>
      <c r="E133" s="29">
        <v>59000</v>
      </c>
      <c r="F133" s="24">
        <v>0</v>
      </c>
      <c r="G133" s="49">
        <f t="shared" si="2"/>
        <v>45171000</v>
      </c>
      <c r="H133" s="30" t="s">
        <v>211</v>
      </c>
      <c r="I133" s="24" t="s">
        <v>42</v>
      </c>
      <c r="J133" s="26" t="s">
        <v>65</v>
      </c>
    </row>
    <row r="134" spans="2:10" x14ac:dyDescent="0.25">
      <c r="B134" s="21" t="s">
        <v>212</v>
      </c>
      <c r="C134" s="29">
        <v>35525000</v>
      </c>
      <c r="D134" s="29">
        <v>41954000</v>
      </c>
      <c r="E134" s="29">
        <v>5551000</v>
      </c>
      <c r="F134" s="24">
        <v>0</v>
      </c>
      <c r="G134" s="49">
        <f t="shared" si="2"/>
        <v>83030000</v>
      </c>
      <c r="H134" s="43" t="s">
        <v>809</v>
      </c>
      <c r="I134" s="24" t="s">
        <v>42</v>
      </c>
      <c r="J134" s="26" t="s">
        <v>65</v>
      </c>
    </row>
    <row r="135" spans="2:10" x14ac:dyDescent="0.25">
      <c r="B135" s="21" t="s">
        <v>213</v>
      </c>
      <c r="C135" s="29">
        <v>32907000</v>
      </c>
      <c r="D135" s="29">
        <v>32763000</v>
      </c>
      <c r="E135" s="32">
        <v>1424000</v>
      </c>
      <c r="F135" s="24">
        <v>0</v>
      </c>
      <c r="G135" s="49">
        <f t="shared" si="2"/>
        <v>67094000</v>
      </c>
      <c r="H135" s="30" t="s">
        <v>214</v>
      </c>
      <c r="I135" s="24" t="s">
        <v>42</v>
      </c>
      <c r="J135" s="26" t="s">
        <v>65</v>
      </c>
    </row>
    <row r="136" spans="2:10" x14ac:dyDescent="0.25">
      <c r="B136" s="21" t="s">
        <v>215</v>
      </c>
      <c r="C136" s="29">
        <v>22771000</v>
      </c>
      <c r="D136" s="29">
        <v>24977000</v>
      </c>
      <c r="E136" s="29">
        <v>7126000</v>
      </c>
      <c r="F136" s="24">
        <v>0</v>
      </c>
      <c r="G136" s="49">
        <f t="shared" si="2"/>
        <v>54874000</v>
      </c>
      <c r="H136" s="30" t="s">
        <v>216</v>
      </c>
      <c r="I136" s="24" t="s">
        <v>42</v>
      </c>
      <c r="J136" s="26" t="s">
        <v>65</v>
      </c>
    </row>
    <row r="137" spans="2:10" x14ac:dyDescent="0.25">
      <c r="B137" s="21" t="s">
        <v>217</v>
      </c>
      <c r="C137" s="29">
        <v>63457000</v>
      </c>
      <c r="D137" s="29">
        <v>61898000</v>
      </c>
      <c r="E137" s="29">
        <v>2963000</v>
      </c>
      <c r="F137" s="24">
        <v>0</v>
      </c>
      <c r="G137" s="49">
        <f t="shared" si="2"/>
        <v>128318000</v>
      </c>
      <c r="H137" s="30" t="s">
        <v>218</v>
      </c>
      <c r="I137" s="24" t="s">
        <v>42</v>
      </c>
      <c r="J137" s="26" t="s">
        <v>65</v>
      </c>
    </row>
    <row r="138" spans="2:10" x14ac:dyDescent="0.25">
      <c r="B138" s="21" t="s">
        <v>219</v>
      </c>
      <c r="C138" s="29">
        <v>444868846</v>
      </c>
      <c r="D138" s="29">
        <v>116594289</v>
      </c>
      <c r="E138" s="29">
        <v>0</v>
      </c>
      <c r="F138" s="24">
        <v>155838</v>
      </c>
      <c r="G138" s="49">
        <f t="shared" si="2"/>
        <v>561307297</v>
      </c>
      <c r="H138" s="30" t="s">
        <v>220</v>
      </c>
      <c r="I138" s="24" t="s">
        <v>42</v>
      </c>
      <c r="J138" s="26" t="s">
        <v>41</v>
      </c>
    </row>
    <row r="139" spans="2:10" x14ac:dyDescent="0.25">
      <c r="B139" s="21" t="s">
        <v>221</v>
      </c>
      <c r="C139" s="29">
        <v>25223647</v>
      </c>
      <c r="D139" s="29">
        <v>51610264</v>
      </c>
      <c r="E139" s="29">
        <v>0</v>
      </c>
      <c r="F139" s="24">
        <v>0</v>
      </c>
      <c r="G139" s="49">
        <f t="shared" si="2"/>
        <v>76833911</v>
      </c>
      <c r="H139" s="30" t="s">
        <v>222</v>
      </c>
      <c r="I139" s="24" t="s">
        <v>42</v>
      </c>
      <c r="J139" s="26" t="s">
        <v>41</v>
      </c>
    </row>
    <row r="140" spans="2:10" x14ac:dyDescent="0.25">
      <c r="B140" s="21" t="s">
        <v>223</v>
      </c>
      <c r="C140" s="29">
        <v>27514122</v>
      </c>
      <c r="D140" s="29">
        <v>35746911</v>
      </c>
      <c r="E140" s="29">
        <v>0</v>
      </c>
      <c r="F140" s="24">
        <v>0</v>
      </c>
      <c r="G140" s="49">
        <f t="shared" si="2"/>
        <v>63261033</v>
      </c>
      <c r="H140" s="30" t="s">
        <v>224</v>
      </c>
      <c r="I140" s="24" t="s">
        <v>42</v>
      </c>
      <c r="J140" s="26" t="s">
        <v>41</v>
      </c>
    </row>
    <row r="141" spans="2:10" x14ac:dyDescent="0.25">
      <c r="B141" s="21" t="s">
        <v>225</v>
      </c>
      <c r="C141" s="29">
        <v>81906374</v>
      </c>
      <c r="D141" s="29">
        <v>130134553</v>
      </c>
      <c r="E141" s="29">
        <v>0</v>
      </c>
      <c r="F141" s="24">
        <v>0</v>
      </c>
      <c r="G141" s="49">
        <f t="shared" si="2"/>
        <v>212040927</v>
      </c>
      <c r="H141" s="30" t="s">
        <v>226</v>
      </c>
      <c r="I141" s="24" t="s">
        <v>42</v>
      </c>
      <c r="J141" s="26" t="s">
        <v>41</v>
      </c>
    </row>
    <row r="142" spans="2:10" x14ac:dyDescent="0.25">
      <c r="B142" s="21" t="s">
        <v>227</v>
      </c>
      <c r="C142" s="29">
        <v>38771730</v>
      </c>
      <c r="D142" s="29">
        <v>71660530</v>
      </c>
      <c r="E142" s="29">
        <v>0</v>
      </c>
      <c r="F142" s="24">
        <v>0</v>
      </c>
      <c r="G142" s="49">
        <f t="shared" si="2"/>
        <v>110432260</v>
      </c>
      <c r="H142" s="30" t="s">
        <v>228</v>
      </c>
      <c r="I142" s="24" t="s">
        <v>42</v>
      </c>
      <c r="J142" s="26" t="s">
        <v>41</v>
      </c>
    </row>
    <row r="143" spans="2:10" x14ac:dyDescent="0.25">
      <c r="B143" s="21" t="s">
        <v>229</v>
      </c>
      <c r="C143" s="29">
        <v>69738512</v>
      </c>
      <c r="D143" s="29">
        <v>90252210</v>
      </c>
      <c r="E143" s="29">
        <v>0</v>
      </c>
      <c r="F143" s="24">
        <v>0</v>
      </c>
      <c r="G143" s="49">
        <f t="shared" si="2"/>
        <v>159990722</v>
      </c>
      <c r="H143" s="30" t="s">
        <v>230</v>
      </c>
      <c r="I143" s="24" t="s">
        <v>42</v>
      </c>
      <c r="J143" s="26" t="s">
        <v>41</v>
      </c>
    </row>
    <row r="144" spans="2:10" x14ac:dyDescent="0.25">
      <c r="B144" s="21" t="s">
        <v>231</v>
      </c>
      <c r="C144" s="29">
        <v>22660417</v>
      </c>
      <c r="D144" s="29">
        <v>45974673</v>
      </c>
      <c r="E144" s="29">
        <v>0</v>
      </c>
      <c r="F144" s="24">
        <v>0</v>
      </c>
      <c r="G144" s="49">
        <f t="shared" si="2"/>
        <v>68635090</v>
      </c>
      <c r="H144" s="30" t="s">
        <v>232</v>
      </c>
      <c r="I144" s="24" t="s">
        <v>42</v>
      </c>
      <c r="J144" s="26" t="s">
        <v>41</v>
      </c>
    </row>
    <row r="145" spans="2:10" x14ac:dyDescent="0.25">
      <c r="B145" s="21" t="s">
        <v>233</v>
      </c>
      <c r="C145" s="29">
        <v>76861680</v>
      </c>
      <c r="D145" s="29">
        <v>140663387</v>
      </c>
      <c r="E145" s="29">
        <v>0</v>
      </c>
      <c r="F145" s="24">
        <v>0</v>
      </c>
      <c r="G145" s="49">
        <f t="shared" si="2"/>
        <v>217525067</v>
      </c>
      <c r="H145" s="30" t="s">
        <v>234</v>
      </c>
      <c r="I145" s="24" t="s">
        <v>42</v>
      </c>
      <c r="J145" s="26" t="s">
        <v>41</v>
      </c>
    </row>
    <row r="146" spans="2:10" x14ac:dyDescent="0.25">
      <c r="B146" s="21" t="s">
        <v>235</v>
      </c>
      <c r="C146" s="29">
        <v>50632344</v>
      </c>
      <c r="D146" s="29">
        <v>85988791</v>
      </c>
      <c r="E146" s="29">
        <v>0</v>
      </c>
      <c r="F146" s="24">
        <v>0</v>
      </c>
      <c r="G146" s="49">
        <f t="shared" si="2"/>
        <v>136621135</v>
      </c>
      <c r="H146" s="30" t="s">
        <v>236</v>
      </c>
      <c r="I146" s="24" t="s">
        <v>42</v>
      </c>
      <c r="J146" s="26" t="s">
        <v>41</v>
      </c>
    </row>
    <row r="147" spans="2:10" x14ac:dyDescent="0.25">
      <c r="B147" s="21" t="s">
        <v>237</v>
      </c>
      <c r="C147" s="29">
        <v>24811465</v>
      </c>
      <c r="D147" s="29">
        <v>41147878</v>
      </c>
      <c r="E147" s="29">
        <v>0</v>
      </c>
      <c r="F147" s="24">
        <v>0</v>
      </c>
      <c r="G147" s="49">
        <f t="shared" si="2"/>
        <v>65959343</v>
      </c>
      <c r="H147" s="30" t="s">
        <v>238</v>
      </c>
      <c r="I147" s="24" t="s">
        <v>42</v>
      </c>
      <c r="J147" s="26" t="s">
        <v>41</v>
      </c>
    </row>
    <row r="148" spans="2:10" x14ac:dyDescent="0.25">
      <c r="B148" s="21" t="s">
        <v>239</v>
      </c>
      <c r="C148" s="29">
        <v>19019848</v>
      </c>
      <c r="D148" s="29">
        <v>37816806</v>
      </c>
      <c r="E148" s="29">
        <v>0</v>
      </c>
      <c r="F148" s="24">
        <v>0</v>
      </c>
      <c r="G148" s="49">
        <f t="shared" si="2"/>
        <v>56836654</v>
      </c>
      <c r="H148" s="30" t="s">
        <v>240</v>
      </c>
      <c r="I148" s="24" t="s">
        <v>42</v>
      </c>
      <c r="J148" s="26" t="s">
        <v>41</v>
      </c>
    </row>
    <row r="149" spans="2:10" x14ac:dyDescent="0.25">
      <c r="B149" s="21" t="s">
        <v>241</v>
      </c>
      <c r="C149" s="29">
        <v>20395513</v>
      </c>
      <c r="D149" s="29">
        <v>33485139</v>
      </c>
      <c r="E149" s="29">
        <v>0</v>
      </c>
      <c r="F149" s="24">
        <v>0</v>
      </c>
      <c r="G149" s="49">
        <f t="shared" si="2"/>
        <v>53880652</v>
      </c>
      <c r="H149" s="30" t="s">
        <v>242</v>
      </c>
      <c r="I149" s="24" t="s">
        <v>42</v>
      </c>
      <c r="J149" s="26" t="s">
        <v>41</v>
      </c>
    </row>
    <row r="150" spans="2:10" x14ac:dyDescent="0.25">
      <c r="B150" s="21" t="s">
        <v>243</v>
      </c>
      <c r="C150" s="29">
        <v>46111812</v>
      </c>
      <c r="D150" s="29">
        <v>82724911</v>
      </c>
      <c r="E150" s="29">
        <v>0</v>
      </c>
      <c r="F150" s="24">
        <v>0</v>
      </c>
      <c r="G150" s="49">
        <f t="shared" si="2"/>
        <v>128836723</v>
      </c>
      <c r="H150" s="30" t="s">
        <v>244</v>
      </c>
      <c r="I150" s="24" t="s">
        <v>42</v>
      </c>
      <c r="J150" s="26" t="s">
        <v>41</v>
      </c>
    </row>
    <row r="151" spans="2:10" x14ac:dyDescent="0.25">
      <c r="B151" s="21" t="s">
        <v>245</v>
      </c>
      <c r="C151" s="29">
        <v>39333863</v>
      </c>
      <c r="D151" s="29">
        <v>52134644</v>
      </c>
      <c r="E151" s="29">
        <v>0</v>
      </c>
      <c r="F151" s="24">
        <v>0</v>
      </c>
      <c r="G151" s="49">
        <f t="shared" si="2"/>
        <v>91468507</v>
      </c>
      <c r="H151" s="30" t="s">
        <v>246</v>
      </c>
      <c r="I151" s="24" t="s">
        <v>42</v>
      </c>
      <c r="J151" s="26" t="s">
        <v>41</v>
      </c>
    </row>
    <row r="152" spans="2:10" x14ac:dyDescent="0.25">
      <c r="B152" s="21" t="s">
        <v>247</v>
      </c>
      <c r="C152" s="29">
        <v>25154741</v>
      </c>
      <c r="D152" s="29">
        <v>42655553</v>
      </c>
      <c r="E152" s="29">
        <v>0</v>
      </c>
      <c r="F152" s="24">
        <v>0</v>
      </c>
      <c r="G152" s="49">
        <f t="shared" si="2"/>
        <v>67810294</v>
      </c>
      <c r="H152" s="30" t="s">
        <v>248</v>
      </c>
      <c r="I152" s="24" t="s">
        <v>42</v>
      </c>
      <c r="J152" s="26" t="s">
        <v>41</v>
      </c>
    </row>
    <row r="153" spans="2:10" x14ac:dyDescent="0.25">
      <c r="B153" s="21" t="s">
        <v>249</v>
      </c>
      <c r="C153" s="29">
        <v>50313669</v>
      </c>
      <c r="D153" s="29">
        <v>62798764</v>
      </c>
      <c r="E153" s="29">
        <v>0</v>
      </c>
      <c r="F153" s="24">
        <v>0</v>
      </c>
      <c r="G153" s="49">
        <f t="shared" si="2"/>
        <v>113112433</v>
      </c>
      <c r="H153" s="30" t="s">
        <v>250</v>
      </c>
      <c r="I153" s="24" t="s">
        <v>42</v>
      </c>
      <c r="J153" s="26" t="s">
        <v>41</v>
      </c>
    </row>
    <row r="154" spans="2:10" x14ac:dyDescent="0.25">
      <c r="B154" s="21" t="s">
        <v>251</v>
      </c>
      <c r="C154" s="29">
        <v>51631898</v>
      </c>
      <c r="D154" s="29">
        <v>4410502</v>
      </c>
      <c r="E154" s="29">
        <v>851504</v>
      </c>
      <c r="F154" s="24">
        <v>0</v>
      </c>
      <c r="G154" s="49">
        <f t="shared" si="2"/>
        <v>56893904</v>
      </c>
      <c r="H154" s="30" t="s">
        <v>252</v>
      </c>
      <c r="I154" s="24" t="s">
        <v>21</v>
      </c>
      <c r="J154" s="26" t="s">
        <v>57</v>
      </c>
    </row>
    <row r="155" spans="2:10" x14ac:dyDescent="0.25">
      <c r="B155" s="21" t="s">
        <v>253</v>
      </c>
      <c r="C155" s="29">
        <v>3806342</v>
      </c>
      <c r="D155" s="29">
        <v>3637103</v>
      </c>
      <c r="E155" s="29">
        <v>147150</v>
      </c>
      <c r="F155" s="24">
        <v>0</v>
      </c>
      <c r="G155" s="49">
        <f t="shared" si="2"/>
        <v>7590595</v>
      </c>
      <c r="H155" s="30" t="s">
        <v>254</v>
      </c>
      <c r="I155" s="24" t="s">
        <v>21</v>
      </c>
      <c r="J155" s="26" t="s">
        <v>57</v>
      </c>
    </row>
    <row r="156" spans="2:10" x14ac:dyDescent="0.25">
      <c r="B156" s="21" t="s">
        <v>255</v>
      </c>
      <c r="C156" s="29">
        <v>4525459</v>
      </c>
      <c r="D156" s="29">
        <v>2844063</v>
      </c>
      <c r="E156" s="29">
        <v>280982</v>
      </c>
      <c r="F156" s="24">
        <v>0</v>
      </c>
      <c r="G156" s="49">
        <f t="shared" si="2"/>
        <v>7650504</v>
      </c>
      <c r="H156" s="30" t="s">
        <v>256</v>
      </c>
      <c r="I156" s="24" t="s">
        <v>12</v>
      </c>
      <c r="J156" s="26" t="s">
        <v>15</v>
      </c>
    </row>
    <row r="157" spans="2:10" x14ac:dyDescent="0.25">
      <c r="B157" s="21" t="s">
        <v>257</v>
      </c>
      <c r="C157" s="29">
        <v>4002000</v>
      </c>
      <c r="D157" s="29">
        <v>2034000</v>
      </c>
      <c r="E157" s="29">
        <v>0</v>
      </c>
      <c r="F157" s="24">
        <v>0</v>
      </c>
      <c r="G157" s="49">
        <f t="shared" si="2"/>
        <v>6036000</v>
      </c>
      <c r="H157" s="30" t="s">
        <v>258</v>
      </c>
      <c r="I157" s="24" t="s">
        <v>38</v>
      </c>
      <c r="J157" s="26" t="s">
        <v>15</v>
      </c>
    </row>
    <row r="158" spans="2:10" x14ac:dyDescent="0.25">
      <c r="B158" s="21" t="s">
        <v>259</v>
      </c>
      <c r="C158" s="29"/>
      <c r="D158" s="29"/>
      <c r="E158" s="29"/>
      <c r="F158" s="24"/>
      <c r="G158" s="49"/>
      <c r="H158" s="30"/>
      <c r="I158" s="24" t="s">
        <v>12</v>
      </c>
      <c r="J158" s="26" t="s">
        <v>15</v>
      </c>
    </row>
    <row r="159" spans="2:10" x14ac:dyDescent="0.25">
      <c r="B159" s="21" t="s">
        <v>260</v>
      </c>
      <c r="C159" s="29">
        <v>119991</v>
      </c>
      <c r="D159" s="29">
        <v>0</v>
      </c>
      <c r="E159" s="29">
        <v>0</v>
      </c>
      <c r="F159" s="24">
        <v>0</v>
      </c>
      <c r="G159" s="49">
        <f t="shared" si="2"/>
        <v>119991</v>
      </c>
      <c r="H159" s="43" t="s">
        <v>809</v>
      </c>
      <c r="I159" s="24" t="s">
        <v>12</v>
      </c>
      <c r="J159" s="26" t="s">
        <v>15</v>
      </c>
    </row>
    <row r="160" spans="2:10" x14ac:dyDescent="0.25">
      <c r="B160" s="21" t="s">
        <v>261</v>
      </c>
      <c r="C160" s="29">
        <v>421835</v>
      </c>
      <c r="D160" s="29">
        <v>393278</v>
      </c>
      <c r="E160" s="29">
        <v>2962</v>
      </c>
      <c r="F160" s="24">
        <v>0</v>
      </c>
      <c r="G160" s="49">
        <f t="shared" si="2"/>
        <v>818075</v>
      </c>
      <c r="H160" s="30" t="s">
        <v>262</v>
      </c>
      <c r="I160" s="24" t="s">
        <v>12</v>
      </c>
      <c r="J160" s="26" t="s">
        <v>15</v>
      </c>
    </row>
    <row r="161" spans="2:10" x14ac:dyDescent="0.25">
      <c r="B161" s="21" t="s">
        <v>263</v>
      </c>
      <c r="C161" s="29">
        <v>37973000</v>
      </c>
      <c r="D161" s="29">
        <v>28900000</v>
      </c>
      <c r="E161" s="29"/>
      <c r="F161" s="24">
        <v>0</v>
      </c>
      <c r="G161" s="49">
        <f t="shared" si="2"/>
        <v>66873000</v>
      </c>
      <c r="H161" s="30" t="s">
        <v>264</v>
      </c>
      <c r="I161" s="24" t="s">
        <v>38</v>
      </c>
      <c r="J161" s="26" t="s">
        <v>15</v>
      </c>
    </row>
    <row r="162" spans="2:10" x14ac:dyDescent="0.25">
      <c r="B162" s="21" t="s">
        <v>265</v>
      </c>
      <c r="C162" s="29">
        <v>88458000</v>
      </c>
      <c r="D162" s="29">
        <v>45322000</v>
      </c>
      <c r="E162" s="29">
        <v>10000000</v>
      </c>
      <c r="F162" s="24">
        <v>0</v>
      </c>
      <c r="G162" s="49">
        <f t="shared" si="2"/>
        <v>143780000</v>
      </c>
      <c r="H162" s="30" t="s">
        <v>266</v>
      </c>
      <c r="I162" s="24" t="s">
        <v>12</v>
      </c>
      <c r="J162" s="26" t="s">
        <v>15</v>
      </c>
    </row>
    <row r="163" spans="2:10" x14ac:dyDescent="0.25">
      <c r="B163" s="21" t="s">
        <v>267</v>
      </c>
      <c r="C163" s="29">
        <v>383323</v>
      </c>
      <c r="D163" s="29">
        <v>787786</v>
      </c>
      <c r="E163" s="29">
        <v>49245</v>
      </c>
      <c r="F163" s="24">
        <v>0</v>
      </c>
      <c r="G163" s="49">
        <f t="shared" si="2"/>
        <v>1220354</v>
      </c>
      <c r="H163" s="30" t="s">
        <v>268</v>
      </c>
      <c r="I163" s="24" t="s">
        <v>7</v>
      </c>
      <c r="J163" s="26" t="s">
        <v>19</v>
      </c>
    </row>
    <row r="164" spans="2:10" x14ac:dyDescent="0.25">
      <c r="B164" s="21" t="s">
        <v>269</v>
      </c>
      <c r="C164" s="29">
        <v>7322000</v>
      </c>
      <c r="D164" s="29">
        <v>2081000</v>
      </c>
      <c r="E164" s="29">
        <v>129000</v>
      </c>
      <c r="F164" s="24">
        <v>0</v>
      </c>
      <c r="G164" s="49">
        <f t="shared" si="2"/>
        <v>9532000</v>
      </c>
      <c r="H164" s="30" t="s">
        <v>270</v>
      </c>
      <c r="I164" s="24" t="s">
        <v>12</v>
      </c>
      <c r="J164" s="26" t="s">
        <v>15</v>
      </c>
    </row>
    <row r="165" spans="2:10" x14ac:dyDescent="0.25">
      <c r="B165" s="21" t="s">
        <v>271</v>
      </c>
      <c r="C165" s="29">
        <v>465163</v>
      </c>
      <c r="D165" s="29">
        <v>559444</v>
      </c>
      <c r="E165" s="29"/>
      <c r="F165" s="24">
        <v>0</v>
      </c>
      <c r="G165" s="49">
        <f t="shared" si="2"/>
        <v>1024607</v>
      </c>
      <c r="H165" s="30" t="s">
        <v>272</v>
      </c>
      <c r="I165" s="24" t="s">
        <v>59</v>
      </c>
      <c r="J165" s="26" t="s">
        <v>58</v>
      </c>
    </row>
    <row r="166" spans="2:10" x14ac:dyDescent="0.25">
      <c r="B166" s="21" t="s">
        <v>273</v>
      </c>
      <c r="C166" s="29">
        <v>12649000</v>
      </c>
      <c r="D166" s="29">
        <v>4935000</v>
      </c>
      <c r="E166" s="29">
        <v>181000</v>
      </c>
      <c r="F166" s="24">
        <v>0</v>
      </c>
      <c r="G166" s="49">
        <f t="shared" si="2"/>
        <v>17765000</v>
      </c>
      <c r="H166" s="30" t="s">
        <v>274</v>
      </c>
      <c r="I166" s="24" t="s">
        <v>59</v>
      </c>
      <c r="J166" s="26" t="s">
        <v>58</v>
      </c>
    </row>
    <row r="167" spans="2:10" x14ac:dyDescent="0.25">
      <c r="B167" s="21" t="s">
        <v>275</v>
      </c>
      <c r="C167" s="35">
        <v>5533118</v>
      </c>
      <c r="D167" s="29">
        <v>2910063</v>
      </c>
      <c r="E167" s="29">
        <v>-355658</v>
      </c>
      <c r="F167" s="24">
        <v>0</v>
      </c>
      <c r="G167" s="49">
        <f t="shared" si="2"/>
        <v>8087523</v>
      </c>
      <c r="H167" s="30" t="s">
        <v>276</v>
      </c>
      <c r="I167" s="24" t="s">
        <v>59</v>
      </c>
      <c r="J167" s="26" t="s">
        <v>58</v>
      </c>
    </row>
    <row r="168" spans="2:10" x14ac:dyDescent="0.25">
      <c r="B168" s="21" t="s">
        <v>277</v>
      </c>
      <c r="C168" s="29">
        <v>3579247</v>
      </c>
      <c r="D168" s="29">
        <v>2581587</v>
      </c>
      <c r="E168" s="29">
        <v>115512</v>
      </c>
      <c r="F168" s="24">
        <v>0</v>
      </c>
      <c r="G168" s="49">
        <f t="shared" si="2"/>
        <v>6276346</v>
      </c>
      <c r="H168" s="30" t="s">
        <v>278</v>
      </c>
      <c r="I168" s="24" t="s">
        <v>59</v>
      </c>
      <c r="J168" s="26" t="s">
        <v>58</v>
      </c>
    </row>
    <row r="169" spans="2:10" x14ac:dyDescent="0.25">
      <c r="B169" s="21" t="s">
        <v>279</v>
      </c>
      <c r="C169" s="35">
        <v>6143091</v>
      </c>
      <c r="D169" s="29">
        <v>18394752</v>
      </c>
      <c r="E169" s="29">
        <v>1297078</v>
      </c>
      <c r="F169" s="24">
        <v>0</v>
      </c>
      <c r="G169" s="49">
        <f t="shared" si="2"/>
        <v>25834921</v>
      </c>
      <c r="H169" s="30" t="s">
        <v>280</v>
      </c>
      <c r="I169" s="24" t="s">
        <v>59</v>
      </c>
      <c r="J169" s="26" t="s">
        <v>58</v>
      </c>
    </row>
    <row r="170" spans="2:10" x14ac:dyDescent="0.25">
      <c r="B170" s="21" t="s">
        <v>281</v>
      </c>
      <c r="C170" s="35">
        <v>1836152</v>
      </c>
      <c r="D170" s="29">
        <v>574976</v>
      </c>
      <c r="E170" s="29">
        <v>-4868</v>
      </c>
      <c r="F170" s="24">
        <v>0</v>
      </c>
      <c r="G170" s="49">
        <f t="shared" si="2"/>
        <v>2406260</v>
      </c>
      <c r="H170" s="30" t="s">
        <v>282</v>
      </c>
      <c r="I170" s="24" t="s">
        <v>59</v>
      </c>
      <c r="J170" s="26" t="s">
        <v>58</v>
      </c>
    </row>
    <row r="171" spans="2:10" x14ac:dyDescent="0.25">
      <c r="B171" s="21" t="s">
        <v>283</v>
      </c>
      <c r="C171" s="35">
        <v>8914221</v>
      </c>
      <c r="D171" s="29">
        <v>23862438</v>
      </c>
      <c r="E171" s="29">
        <v>1627353</v>
      </c>
      <c r="F171" s="24">
        <v>0</v>
      </c>
      <c r="G171" s="49">
        <f t="shared" si="2"/>
        <v>34404012</v>
      </c>
      <c r="H171" s="30" t="s">
        <v>284</v>
      </c>
      <c r="I171" s="24" t="s">
        <v>59</v>
      </c>
      <c r="J171" s="26" t="s">
        <v>58</v>
      </c>
    </row>
    <row r="172" spans="2:10" x14ac:dyDescent="0.25">
      <c r="B172" s="21" t="s">
        <v>285</v>
      </c>
      <c r="C172" s="29">
        <v>33100061</v>
      </c>
      <c r="D172" s="29">
        <v>5661661</v>
      </c>
      <c r="E172" s="29">
        <v>50121</v>
      </c>
      <c r="F172" s="24">
        <v>0</v>
      </c>
      <c r="G172" s="49">
        <f t="shared" si="2"/>
        <v>38811843</v>
      </c>
      <c r="H172" s="30" t="s">
        <v>286</v>
      </c>
      <c r="I172" s="24" t="s">
        <v>59</v>
      </c>
      <c r="J172" s="26" t="s">
        <v>58</v>
      </c>
    </row>
    <row r="173" spans="2:10" x14ac:dyDescent="0.25">
      <c r="B173" s="21" t="s">
        <v>287</v>
      </c>
      <c r="C173" s="29">
        <v>41271000</v>
      </c>
      <c r="D173" s="29">
        <v>26249000</v>
      </c>
      <c r="E173" s="29">
        <v>2781000</v>
      </c>
      <c r="F173" s="24">
        <v>0</v>
      </c>
      <c r="G173" s="49">
        <f t="shared" si="2"/>
        <v>70301000</v>
      </c>
      <c r="H173" s="43" t="s">
        <v>809</v>
      </c>
      <c r="I173" s="24" t="s">
        <v>59</v>
      </c>
      <c r="J173" s="26" t="s">
        <v>58</v>
      </c>
    </row>
    <row r="174" spans="2:10" x14ac:dyDescent="0.25">
      <c r="B174" s="21" t="s">
        <v>288</v>
      </c>
      <c r="C174" s="35">
        <v>813622</v>
      </c>
      <c r="D174" s="29">
        <v>1144568</v>
      </c>
      <c r="E174" s="29">
        <v>-120574</v>
      </c>
      <c r="F174" s="24">
        <v>0</v>
      </c>
      <c r="G174" s="49">
        <f t="shared" si="2"/>
        <v>1837616</v>
      </c>
      <c r="H174" s="30" t="s">
        <v>289</v>
      </c>
      <c r="I174" s="24" t="s">
        <v>59</v>
      </c>
      <c r="J174" s="26" t="s">
        <v>58</v>
      </c>
    </row>
    <row r="175" spans="2:10" x14ac:dyDescent="0.25">
      <c r="B175" s="21" t="s">
        <v>290</v>
      </c>
      <c r="C175" s="35">
        <v>8059604</v>
      </c>
      <c r="D175" s="29">
        <v>4120308</v>
      </c>
      <c r="E175" s="29">
        <v>80694</v>
      </c>
      <c r="F175" s="24">
        <v>0</v>
      </c>
      <c r="G175" s="49">
        <f t="shared" si="2"/>
        <v>12260606</v>
      </c>
      <c r="H175" s="30" t="s">
        <v>291</v>
      </c>
      <c r="I175" s="24" t="s">
        <v>59</v>
      </c>
      <c r="J175" s="26" t="s">
        <v>58</v>
      </c>
    </row>
    <row r="176" spans="2:10" x14ac:dyDescent="0.25">
      <c r="B176" s="21" t="s">
        <v>292</v>
      </c>
      <c r="C176" s="29">
        <v>12307428</v>
      </c>
      <c r="D176" s="29">
        <v>4590606</v>
      </c>
      <c r="E176" s="29">
        <v>39574</v>
      </c>
      <c r="F176" s="24">
        <v>0</v>
      </c>
      <c r="G176" s="49">
        <f t="shared" si="2"/>
        <v>16937608</v>
      </c>
      <c r="H176" s="30" t="s">
        <v>293</v>
      </c>
      <c r="I176" s="24" t="s">
        <v>59</v>
      </c>
      <c r="J176" s="26" t="s">
        <v>58</v>
      </c>
    </row>
    <row r="177" spans="2:10" x14ac:dyDescent="0.25">
      <c r="B177" s="21" t="s">
        <v>294</v>
      </c>
      <c r="C177" s="35">
        <v>1052687</v>
      </c>
      <c r="D177" s="29">
        <v>2861143</v>
      </c>
      <c r="E177" s="29">
        <v>70549</v>
      </c>
      <c r="F177" s="24">
        <v>0</v>
      </c>
      <c r="G177" s="49">
        <f t="shared" si="2"/>
        <v>3984379</v>
      </c>
      <c r="H177" s="30" t="s">
        <v>295</v>
      </c>
      <c r="I177" s="24" t="s">
        <v>59</v>
      </c>
      <c r="J177" s="26" t="s">
        <v>58</v>
      </c>
    </row>
    <row r="178" spans="2:10" x14ac:dyDescent="0.25">
      <c r="B178" s="21" t="s">
        <v>296</v>
      </c>
      <c r="C178" s="35">
        <v>0</v>
      </c>
      <c r="D178" s="29">
        <v>189051</v>
      </c>
      <c r="E178" s="29">
        <v>199433559</v>
      </c>
      <c r="F178" s="24">
        <v>0</v>
      </c>
      <c r="G178" s="49">
        <f t="shared" si="2"/>
        <v>199622610</v>
      </c>
      <c r="H178" s="30" t="s">
        <v>297</v>
      </c>
      <c r="I178" s="24" t="s">
        <v>59</v>
      </c>
      <c r="J178" s="26" t="s">
        <v>58</v>
      </c>
    </row>
    <row r="179" spans="2:10" x14ac:dyDescent="0.25">
      <c r="B179" s="21" t="s">
        <v>298</v>
      </c>
      <c r="C179" s="29">
        <v>62001558</v>
      </c>
      <c r="D179" s="29">
        <v>2771223</v>
      </c>
      <c r="E179" s="29">
        <v>148741</v>
      </c>
      <c r="F179" s="24">
        <v>13709000</v>
      </c>
      <c r="G179" s="49">
        <f t="shared" si="2"/>
        <v>51212522</v>
      </c>
      <c r="H179" s="30" t="s">
        <v>299</v>
      </c>
      <c r="I179" s="24" t="s">
        <v>59</v>
      </c>
      <c r="J179" s="26" t="s">
        <v>58</v>
      </c>
    </row>
    <row r="180" spans="2:10" x14ac:dyDescent="0.25">
      <c r="B180" s="21" t="s">
        <v>300</v>
      </c>
      <c r="C180" s="35">
        <v>7066461</v>
      </c>
      <c r="D180" s="29">
        <v>2218987</v>
      </c>
      <c r="E180" s="29">
        <v>54793</v>
      </c>
      <c r="F180" s="24">
        <v>107000</v>
      </c>
      <c r="G180" s="49">
        <f t="shared" si="2"/>
        <v>9233241</v>
      </c>
      <c r="H180" s="30" t="s">
        <v>301</v>
      </c>
      <c r="I180" s="24" t="s">
        <v>59</v>
      </c>
      <c r="J180" s="26" t="s">
        <v>58</v>
      </c>
    </row>
    <row r="181" spans="2:10" x14ac:dyDescent="0.25">
      <c r="B181" s="21" t="s">
        <v>302</v>
      </c>
      <c r="C181" s="35">
        <v>3761048</v>
      </c>
      <c r="D181" s="37">
        <v>3713687</v>
      </c>
      <c r="E181" s="29">
        <v>144663</v>
      </c>
      <c r="F181" s="24">
        <v>0</v>
      </c>
      <c r="G181" s="49">
        <f t="shared" si="2"/>
        <v>7619398</v>
      </c>
      <c r="H181" s="30" t="s">
        <v>303</v>
      </c>
      <c r="I181" s="24" t="s">
        <v>59</v>
      </c>
      <c r="J181" s="26" t="s">
        <v>58</v>
      </c>
    </row>
    <row r="182" spans="2:10" x14ac:dyDescent="0.25">
      <c r="B182" s="21" t="s">
        <v>304</v>
      </c>
      <c r="C182" s="29">
        <v>2450600</v>
      </c>
      <c r="D182" s="38">
        <v>1083848</v>
      </c>
      <c r="E182" s="29">
        <v>19257</v>
      </c>
      <c r="F182" s="24">
        <v>0</v>
      </c>
      <c r="G182" s="49">
        <f t="shared" si="2"/>
        <v>3553705</v>
      </c>
      <c r="H182" s="30" t="s">
        <v>305</v>
      </c>
      <c r="I182" s="24" t="s">
        <v>59</v>
      </c>
      <c r="J182" s="26" t="s">
        <v>58</v>
      </c>
    </row>
    <row r="183" spans="2:10" x14ac:dyDescent="0.25">
      <c r="B183" s="21" t="s">
        <v>306</v>
      </c>
      <c r="C183" s="35">
        <v>8815751</v>
      </c>
      <c r="D183" s="29">
        <v>16180398</v>
      </c>
      <c r="E183" s="29">
        <v>744387</v>
      </c>
      <c r="F183" s="24">
        <v>0</v>
      </c>
      <c r="G183" s="49">
        <f t="shared" si="2"/>
        <v>25740536</v>
      </c>
      <c r="H183" s="30" t="s">
        <v>307</v>
      </c>
      <c r="I183" s="24" t="s">
        <v>38</v>
      </c>
      <c r="J183" s="26" t="s">
        <v>54</v>
      </c>
    </row>
    <row r="184" spans="2:10" x14ac:dyDescent="0.25">
      <c r="B184" s="21" t="s">
        <v>308</v>
      </c>
      <c r="C184" s="29">
        <v>24471000</v>
      </c>
      <c r="D184" s="29">
        <v>656000</v>
      </c>
      <c r="E184" s="29">
        <v>65000</v>
      </c>
      <c r="F184" s="24">
        <v>0</v>
      </c>
      <c r="G184" s="49">
        <f t="shared" si="2"/>
        <v>25192000</v>
      </c>
      <c r="H184" s="30" t="s">
        <v>309</v>
      </c>
      <c r="I184" s="24" t="s">
        <v>38</v>
      </c>
      <c r="J184" s="26" t="s">
        <v>54</v>
      </c>
    </row>
    <row r="185" spans="2:10" x14ac:dyDescent="0.25">
      <c r="B185" s="21" t="s">
        <v>310</v>
      </c>
      <c r="C185" s="29">
        <v>38043231</v>
      </c>
      <c r="D185" s="29">
        <v>4475961</v>
      </c>
      <c r="E185" s="29">
        <v>9861</v>
      </c>
      <c r="F185" s="24">
        <v>0</v>
      </c>
      <c r="G185" s="49">
        <f t="shared" si="2"/>
        <v>42529053</v>
      </c>
      <c r="H185" s="30" t="s">
        <v>311</v>
      </c>
      <c r="I185" s="24" t="s">
        <v>38</v>
      </c>
      <c r="J185" s="26" t="s">
        <v>54</v>
      </c>
    </row>
    <row r="186" spans="2:10" x14ac:dyDescent="0.25">
      <c r="B186" s="21" t="s">
        <v>312</v>
      </c>
      <c r="C186" s="29">
        <v>690129000</v>
      </c>
      <c r="D186" s="29">
        <v>57871000</v>
      </c>
      <c r="E186" s="29">
        <v>835088000</v>
      </c>
      <c r="F186" s="24">
        <v>0</v>
      </c>
      <c r="G186" s="49">
        <f t="shared" ref="G186:G245" si="3">SUM(C186:E186)-F186</f>
        <v>1583088000</v>
      </c>
      <c r="H186" s="30" t="s">
        <v>313</v>
      </c>
      <c r="I186" s="24" t="s">
        <v>38</v>
      </c>
      <c r="J186" s="26" t="s">
        <v>54</v>
      </c>
    </row>
    <row r="187" spans="2:10" x14ac:dyDescent="0.25">
      <c r="B187" s="21" t="s">
        <v>314</v>
      </c>
      <c r="C187" s="35">
        <v>2119333</v>
      </c>
      <c r="D187" s="29">
        <v>652304</v>
      </c>
      <c r="E187" s="29">
        <v>0</v>
      </c>
      <c r="F187" s="24">
        <v>0</v>
      </c>
      <c r="G187" s="49">
        <f t="shared" si="3"/>
        <v>2771637</v>
      </c>
      <c r="H187" s="30" t="s">
        <v>315</v>
      </c>
      <c r="I187" s="24" t="s">
        <v>38</v>
      </c>
      <c r="J187" s="26" t="s">
        <v>54</v>
      </c>
    </row>
    <row r="188" spans="2:10" x14ac:dyDescent="0.25">
      <c r="B188" s="21" t="s">
        <v>316</v>
      </c>
      <c r="C188" s="35">
        <v>51355093</v>
      </c>
      <c r="D188" s="29">
        <v>7760825</v>
      </c>
      <c r="E188" s="29">
        <v>193977</v>
      </c>
      <c r="F188" s="24">
        <v>0</v>
      </c>
      <c r="G188" s="49">
        <f t="shared" si="3"/>
        <v>59309895</v>
      </c>
      <c r="H188" s="30" t="s">
        <v>317</v>
      </c>
      <c r="I188" s="24" t="s">
        <v>7</v>
      </c>
      <c r="J188" s="26" t="s">
        <v>54</v>
      </c>
    </row>
    <row r="189" spans="2:10" x14ac:dyDescent="0.25">
      <c r="B189" s="21" t="s">
        <v>318</v>
      </c>
      <c r="C189" s="29">
        <v>175633</v>
      </c>
      <c r="D189" s="32">
        <v>0</v>
      </c>
      <c r="E189" s="29">
        <v>0</v>
      </c>
      <c r="F189" s="24">
        <v>0</v>
      </c>
      <c r="G189" s="49">
        <f t="shared" si="3"/>
        <v>175633</v>
      </c>
      <c r="H189" s="30" t="s">
        <v>319</v>
      </c>
      <c r="I189" s="24" t="s">
        <v>7</v>
      </c>
      <c r="J189" s="26" t="s">
        <v>54</v>
      </c>
    </row>
    <row r="190" spans="2:10" x14ac:dyDescent="0.25">
      <c r="B190" s="21" t="s">
        <v>320</v>
      </c>
      <c r="C190" s="29">
        <v>14336217</v>
      </c>
      <c r="D190" s="29">
        <v>16255865</v>
      </c>
      <c r="E190" s="29">
        <v>2459905</v>
      </c>
      <c r="F190" s="24">
        <v>0</v>
      </c>
      <c r="G190" s="49">
        <f t="shared" si="3"/>
        <v>33051987</v>
      </c>
      <c r="H190" s="30" t="s">
        <v>321</v>
      </c>
      <c r="I190" s="24" t="s">
        <v>7</v>
      </c>
      <c r="J190" s="26" t="s">
        <v>54</v>
      </c>
    </row>
    <row r="191" spans="2:10" x14ac:dyDescent="0.25">
      <c r="B191" s="21" t="s">
        <v>322</v>
      </c>
      <c r="C191" s="35">
        <v>30703313</v>
      </c>
      <c r="D191" s="29">
        <v>669072</v>
      </c>
      <c r="E191" s="29"/>
      <c r="F191" s="24">
        <v>0</v>
      </c>
      <c r="G191" s="49">
        <f t="shared" si="3"/>
        <v>31372385</v>
      </c>
      <c r="H191" s="30" t="s">
        <v>323</v>
      </c>
      <c r="I191" s="24" t="s">
        <v>38</v>
      </c>
      <c r="J191" s="26" t="s">
        <v>54</v>
      </c>
    </row>
    <row r="192" spans="2:10" x14ac:dyDescent="0.25">
      <c r="B192" s="21" t="s">
        <v>324</v>
      </c>
      <c r="C192" s="35">
        <v>13267526</v>
      </c>
      <c r="D192" s="29">
        <v>4350857</v>
      </c>
      <c r="E192" s="29">
        <v>1035372</v>
      </c>
      <c r="F192" s="24">
        <v>0</v>
      </c>
      <c r="G192" s="49">
        <f t="shared" si="3"/>
        <v>18653755</v>
      </c>
      <c r="H192" s="30" t="s">
        <v>325</v>
      </c>
      <c r="I192" s="24" t="s">
        <v>38</v>
      </c>
      <c r="J192" s="26" t="s">
        <v>54</v>
      </c>
    </row>
    <row r="193" spans="2:10" x14ac:dyDescent="0.25">
      <c r="B193" s="21" t="s">
        <v>326</v>
      </c>
      <c r="C193" s="35">
        <v>27053</v>
      </c>
      <c r="D193" s="29">
        <v>0</v>
      </c>
      <c r="E193" s="29">
        <v>0</v>
      </c>
      <c r="F193" s="24">
        <v>0</v>
      </c>
      <c r="G193" s="49">
        <f t="shared" si="3"/>
        <v>27053</v>
      </c>
      <c r="H193" s="30" t="s">
        <v>327</v>
      </c>
      <c r="I193" s="24" t="s">
        <v>7</v>
      </c>
      <c r="J193" s="26" t="s">
        <v>54</v>
      </c>
    </row>
    <row r="194" spans="2:10" x14ac:dyDescent="0.25">
      <c r="B194" s="21" t="s">
        <v>328</v>
      </c>
      <c r="C194" s="35">
        <v>3961999</v>
      </c>
      <c r="D194" s="29">
        <v>6537460</v>
      </c>
      <c r="E194" s="29">
        <v>-41316</v>
      </c>
      <c r="F194" s="24">
        <v>0</v>
      </c>
      <c r="G194" s="49">
        <f t="shared" si="3"/>
        <v>10458143</v>
      </c>
      <c r="H194" s="30" t="s">
        <v>329</v>
      </c>
      <c r="I194" s="24" t="s">
        <v>10</v>
      </c>
      <c r="J194" s="26" t="s">
        <v>39</v>
      </c>
    </row>
    <row r="195" spans="2:10" x14ac:dyDescent="0.25">
      <c r="B195" s="21" t="s">
        <v>330</v>
      </c>
      <c r="C195" s="29">
        <v>1118679</v>
      </c>
      <c r="D195" s="29"/>
      <c r="E195" s="29"/>
      <c r="F195" s="24">
        <v>0</v>
      </c>
      <c r="G195" s="49">
        <f t="shared" si="3"/>
        <v>1118679</v>
      </c>
      <c r="H195" s="25"/>
      <c r="I195" s="24" t="s">
        <v>10</v>
      </c>
      <c r="J195" s="26" t="s">
        <v>39</v>
      </c>
    </row>
    <row r="196" spans="2:10" x14ac:dyDescent="0.25">
      <c r="B196" s="21" t="s">
        <v>331</v>
      </c>
      <c r="C196" s="29">
        <v>304332</v>
      </c>
      <c r="D196" s="29"/>
      <c r="E196" s="29"/>
      <c r="F196" s="24">
        <v>0</v>
      </c>
      <c r="G196" s="49">
        <f t="shared" si="3"/>
        <v>304332</v>
      </c>
      <c r="H196" s="30" t="s">
        <v>332</v>
      </c>
      <c r="I196" s="24" t="s">
        <v>10</v>
      </c>
      <c r="J196" s="26" t="s">
        <v>39</v>
      </c>
    </row>
    <row r="197" spans="2:10" x14ac:dyDescent="0.25">
      <c r="B197" s="21" t="s">
        <v>333</v>
      </c>
      <c r="C197" s="29">
        <v>3226210</v>
      </c>
      <c r="D197" s="29">
        <v>7261112</v>
      </c>
      <c r="E197" s="29">
        <v>286460</v>
      </c>
      <c r="F197" s="24">
        <v>0</v>
      </c>
      <c r="G197" s="49">
        <f t="shared" si="3"/>
        <v>10773782</v>
      </c>
      <c r="H197" s="30" t="s">
        <v>334</v>
      </c>
      <c r="I197" s="24" t="s">
        <v>10</v>
      </c>
      <c r="J197" s="26" t="s">
        <v>39</v>
      </c>
    </row>
    <row r="198" spans="2:10" x14ac:dyDescent="0.25">
      <c r="B198" s="21" t="s">
        <v>335</v>
      </c>
      <c r="C198" s="35">
        <v>3070000</v>
      </c>
      <c r="D198" s="29">
        <v>3816000</v>
      </c>
      <c r="E198" s="29">
        <v>989000</v>
      </c>
      <c r="F198" s="24">
        <v>0</v>
      </c>
      <c r="G198" s="49">
        <f t="shared" si="3"/>
        <v>7875000</v>
      </c>
      <c r="H198" s="39" t="s">
        <v>336</v>
      </c>
      <c r="I198" s="24" t="s">
        <v>10</v>
      </c>
      <c r="J198" s="26" t="s">
        <v>39</v>
      </c>
    </row>
    <row r="199" spans="2:10" x14ac:dyDescent="0.25">
      <c r="B199" s="21" t="s">
        <v>337</v>
      </c>
      <c r="C199" s="35">
        <v>2049326</v>
      </c>
      <c r="D199" s="29">
        <v>2146908</v>
      </c>
      <c r="E199" s="29"/>
      <c r="F199" s="24">
        <v>0</v>
      </c>
      <c r="G199" s="49">
        <f t="shared" si="3"/>
        <v>4196234</v>
      </c>
      <c r="H199" s="39" t="s">
        <v>338</v>
      </c>
      <c r="I199" s="24" t="s">
        <v>10</v>
      </c>
      <c r="J199" s="26" t="s">
        <v>39</v>
      </c>
    </row>
    <row r="200" spans="2:10" x14ac:dyDescent="0.25">
      <c r="B200" s="21" t="s">
        <v>339</v>
      </c>
      <c r="C200" s="29">
        <v>969000</v>
      </c>
      <c r="D200" s="32"/>
      <c r="E200" s="29"/>
      <c r="F200" s="24">
        <v>0</v>
      </c>
      <c r="G200" s="49">
        <f t="shared" si="3"/>
        <v>969000</v>
      </c>
      <c r="H200" s="39" t="s">
        <v>340</v>
      </c>
      <c r="I200" s="24" t="s">
        <v>7</v>
      </c>
      <c r="J200" s="26" t="s">
        <v>39</v>
      </c>
    </row>
    <row r="201" spans="2:10" x14ac:dyDescent="0.25">
      <c r="B201" s="21" t="s">
        <v>341</v>
      </c>
      <c r="C201" s="40">
        <v>23981202</v>
      </c>
      <c r="D201" s="40">
        <v>22314297</v>
      </c>
      <c r="E201" s="35">
        <v>913169</v>
      </c>
      <c r="F201" s="24">
        <v>0</v>
      </c>
      <c r="G201" s="49">
        <f t="shared" si="3"/>
        <v>47208668</v>
      </c>
      <c r="H201" s="39" t="s">
        <v>342</v>
      </c>
      <c r="I201" s="24" t="s">
        <v>10</v>
      </c>
      <c r="J201" s="26" t="s">
        <v>39</v>
      </c>
    </row>
    <row r="202" spans="2:10" x14ac:dyDescent="0.25">
      <c r="B202" s="21" t="s">
        <v>343</v>
      </c>
      <c r="C202" s="29">
        <v>705387</v>
      </c>
      <c r="D202" s="29">
        <v>1036106</v>
      </c>
      <c r="E202" s="29">
        <v>0</v>
      </c>
      <c r="F202" s="24">
        <v>0</v>
      </c>
      <c r="G202" s="49">
        <f t="shared" si="3"/>
        <v>1741493</v>
      </c>
      <c r="H202" s="39" t="s">
        <v>344</v>
      </c>
      <c r="I202" s="24" t="s">
        <v>10</v>
      </c>
      <c r="J202" s="26" t="s">
        <v>39</v>
      </c>
    </row>
    <row r="203" spans="2:10" x14ac:dyDescent="0.25">
      <c r="B203" s="21" t="s">
        <v>345</v>
      </c>
      <c r="C203" s="29">
        <v>303000</v>
      </c>
      <c r="D203" s="29">
        <v>72000</v>
      </c>
      <c r="E203" s="29"/>
      <c r="F203" s="24">
        <v>0</v>
      </c>
      <c r="G203" s="49">
        <f t="shared" si="3"/>
        <v>375000</v>
      </c>
      <c r="H203" s="39" t="s">
        <v>346</v>
      </c>
      <c r="I203" s="24" t="s">
        <v>10</v>
      </c>
      <c r="J203" s="26" t="s">
        <v>39</v>
      </c>
    </row>
    <row r="204" spans="2:10" x14ac:dyDescent="0.25">
      <c r="B204" s="21" t="s">
        <v>347</v>
      </c>
      <c r="C204" s="29">
        <v>2495437</v>
      </c>
      <c r="D204" s="29">
        <v>2397272</v>
      </c>
      <c r="E204" s="29">
        <v>18276</v>
      </c>
      <c r="F204" s="24">
        <v>0</v>
      </c>
      <c r="G204" s="49">
        <f t="shared" si="3"/>
        <v>4910985</v>
      </c>
      <c r="H204" s="41" t="s">
        <v>348</v>
      </c>
      <c r="I204" s="56" t="s">
        <v>59</v>
      </c>
      <c r="J204" s="26" t="s">
        <v>61</v>
      </c>
    </row>
    <row r="205" spans="2:10" x14ac:dyDescent="0.25">
      <c r="B205" s="21" t="s">
        <v>349</v>
      </c>
      <c r="C205" s="29">
        <v>364501</v>
      </c>
      <c r="D205" s="29">
        <v>766000</v>
      </c>
      <c r="E205" s="29"/>
      <c r="F205" s="24">
        <v>0</v>
      </c>
      <c r="G205" s="49">
        <f t="shared" si="3"/>
        <v>1130501</v>
      </c>
      <c r="H205" s="39" t="s">
        <v>350</v>
      </c>
      <c r="I205" s="24" t="s">
        <v>10</v>
      </c>
      <c r="J205" s="26" t="s">
        <v>39</v>
      </c>
    </row>
    <row r="206" spans="2:10" x14ac:dyDescent="0.25">
      <c r="B206" s="21" t="s">
        <v>351</v>
      </c>
      <c r="C206" s="29">
        <v>969887</v>
      </c>
      <c r="D206" s="29">
        <v>2324693</v>
      </c>
      <c r="E206" s="29">
        <v>90442</v>
      </c>
      <c r="F206" s="24">
        <v>0</v>
      </c>
      <c r="G206" s="49">
        <f t="shared" si="3"/>
        <v>3385022</v>
      </c>
      <c r="H206" s="42" t="s">
        <v>352</v>
      </c>
      <c r="I206" s="56" t="s">
        <v>10</v>
      </c>
      <c r="J206" s="27" t="s">
        <v>39</v>
      </c>
    </row>
    <row r="207" spans="2:10" x14ac:dyDescent="0.25">
      <c r="B207" s="21" t="s">
        <v>353</v>
      </c>
      <c r="C207" s="35">
        <v>1194206</v>
      </c>
      <c r="D207" s="29">
        <v>1470059</v>
      </c>
      <c r="E207" s="35">
        <v>12086</v>
      </c>
      <c r="F207" s="24">
        <v>0</v>
      </c>
      <c r="G207" s="49">
        <f t="shared" si="3"/>
        <v>2676351</v>
      </c>
      <c r="H207" s="39" t="s">
        <v>354</v>
      </c>
      <c r="I207" s="24" t="s">
        <v>38</v>
      </c>
      <c r="J207" s="26" t="s">
        <v>39</v>
      </c>
    </row>
    <row r="208" spans="2:10" x14ac:dyDescent="0.25">
      <c r="B208" s="21" t="s">
        <v>355</v>
      </c>
      <c r="C208" s="29">
        <v>2083572</v>
      </c>
      <c r="D208" s="29">
        <v>1835225</v>
      </c>
      <c r="E208" s="32">
        <v>158641</v>
      </c>
      <c r="F208" s="24">
        <v>0</v>
      </c>
      <c r="G208" s="49">
        <f t="shared" si="3"/>
        <v>4077438</v>
      </c>
      <c r="H208" s="39" t="s">
        <v>356</v>
      </c>
      <c r="I208" s="24" t="s">
        <v>7</v>
      </c>
      <c r="J208" s="26" t="s">
        <v>63</v>
      </c>
    </row>
    <row r="209" spans="2:10" x14ac:dyDescent="0.25">
      <c r="B209" s="21" t="s">
        <v>357</v>
      </c>
      <c r="C209" s="29">
        <v>762492331</v>
      </c>
      <c r="D209" s="29">
        <v>22844669</v>
      </c>
      <c r="E209" s="29">
        <v>567000</v>
      </c>
      <c r="F209" s="24">
        <v>597332</v>
      </c>
      <c r="G209" s="49">
        <f t="shared" si="3"/>
        <v>785306668</v>
      </c>
      <c r="H209" s="39" t="s">
        <v>358</v>
      </c>
      <c r="I209" s="24" t="s">
        <v>21</v>
      </c>
      <c r="J209" s="26" t="s">
        <v>63</v>
      </c>
    </row>
    <row r="210" spans="2:10" x14ac:dyDescent="0.25">
      <c r="B210" s="21" t="s">
        <v>359</v>
      </c>
      <c r="C210" s="29">
        <v>2139020</v>
      </c>
      <c r="D210" s="29">
        <v>112019</v>
      </c>
      <c r="E210" s="29">
        <v>-32306</v>
      </c>
      <c r="F210" s="24">
        <v>0</v>
      </c>
      <c r="G210" s="49">
        <f t="shared" si="3"/>
        <v>2218733</v>
      </c>
      <c r="H210" s="39" t="s">
        <v>360</v>
      </c>
      <c r="I210" s="24" t="s">
        <v>12</v>
      </c>
      <c r="J210" s="26" t="s">
        <v>63</v>
      </c>
    </row>
    <row r="211" spans="2:10" x14ac:dyDescent="0.25">
      <c r="B211" s="21" t="s">
        <v>361</v>
      </c>
      <c r="C211" s="29">
        <v>1269765</v>
      </c>
      <c r="D211" s="29">
        <v>375549</v>
      </c>
      <c r="E211" s="29">
        <v>1514</v>
      </c>
      <c r="F211" s="24">
        <v>0</v>
      </c>
      <c r="G211" s="49">
        <f t="shared" si="3"/>
        <v>1646828</v>
      </c>
      <c r="H211" s="39" t="s">
        <v>362</v>
      </c>
      <c r="I211" s="24" t="s">
        <v>7</v>
      </c>
      <c r="J211" s="26" t="s">
        <v>63</v>
      </c>
    </row>
    <row r="212" spans="2:10" x14ac:dyDescent="0.25">
      <c r="B212" s="21" t="s">
        <v>363</v>
      </c>
      <c r="C212" s="29">
        <v>549136</v>
      </c>
      <c r="D212" s="29">
        <v>1344128</v>
      </c>
      <c r="E212" s="29">
        <v>-41433</v>
      </c>
      <c r="F212" s="24">
        <v>0</v>
      </c>
      <c r="G212" s="49">
        <f t="shared" si="3"/>
        <v>1851831</v>
      </c>
      <c r="H212" s="39" t="s">
        <v>364</v>
      </c>
      <c r="I212" s="24" t="s">
        <v>7</v>
      </c>
      <c r="J212" s="26" t="s">
        <v>8</v>
      </c>
    </row>
    <row r="213" spans="2:10" x14ac:dyDescent="0.25">
      <c r="B213" s="21" t="s">
        <v>365</v>
      </c>
      <c r="C213" s="29">
        <v>3072475</v>
      </c>
      <c r="D213" s="29">
        <v>1284754</v>
      </c>
      <c r="E213" s="29">
        <v>-85028</v>
      </c>
      <c r="F213" s="24">
        <v>0</v>
      </c>
      <c r="G213" s="49">
        <f t="shared" si="3"/>
        <v>4272201</v>
      </c>
      <c r="H213" s="39" t="s">
        <v>366</v>
      </c>
      <c r="I213" s="24" t="s">
        <v>50</v>
      </c>
      <c r="J213" s="26" t="s">
        <v>49</v>
      </c>
    </row>
    <row r="214" spans="2:10" x14ac:dyDescent="0.25">
      <c r="B214" s="21" t="s">
        <v>367</v>
      </c>
      <c r="C214" s="29">
        <v>854157</v>
      </c>
      <c r="D214" s="29">
        <v>1614451</v>
      </c>
      <c r="E214" s="29">
        <v>24310</v>
      </c>
      <c r="F214" s="24">
        <v>0</v>
      </c>
      <c r="G214" s="49">
        <f t="shared" si="3"/>
        <v>2492918</v>
      </c>
      <c r="H214" s="39" t="s">
        <v>368</v>
      </c>
      <c r="I214" s="24" t="s">
        <v>50</v>
      </c>
      <c r="J214" s="26" t="s">
        <v>49</v>
      </c>
    </row>
    <row r="215" spans="2:10" x14ac:dyDescent="0.25">
      <c r="B215" s="34" t="s">
        <v>369</v>
      </c>
      <c r="C215" s="29">
        <v>7693000</v>
      </c>
      <c r="D215" s="29">
        <v>8605000</v>
      </c>
      <c r="E215" s="29">
        <v>659000</v>
      </c>
      <c r="F215" s="24">
        <v>0</v>
      </c>
      <c r="G215" s="49">
        <f t="shared" si="3"/>
        <v>16957000</v>
      </c>
      <c r="H215" s="42" t="s">
        <v>370</v>
      </c>
      <c r="I215" s="56" t="s">
        <v>50</v>
      </c>
      <c r="J215" s="27" t="s">
        <v>49</v>
      </c>
    </row>
    <row r="216" spans="2:10" x14ac:dyDescent="0.25">
      <c r="B216" s="21" t="s">
        <v>371</v>
      </c>
      <c r="C216" s="29">
        <v>130993000</v>
      </c>
      <c r="D216" s="29">
        <v>32695000</v>
      </c>
      <c r="E216" s="29">
        <v>1621000</v>
      </c>
      <c r="F216" s="24">
        <v>3000</v>
      </c>
      <c r="G216" s="49">
        <f t="shared" si="3"/>
        <v>165306000</v>
      </c>
      <c r="H216" s="39" t="s">
        <v>372</v>
      </c>
      <c r="I216" s="24" t="s">
        <v>53</v>
      </c>
      <c r="J216" s="26" t="s">
        <v>52</v>
      </c>
    </row>
    <row r="217" spans="2:10" x14ac:dyDescent="0.25">
      <c r="B217" s="21" t="s">
        <v>373</v>
      </c>
      <c r="C217" s="29">
        <v>507710252</v>
      </c>
      <c r="D217" s="29">
        <v>280748</v>
      </c>
      <c r="E217" s="29">
        <v>-10000</v>
      </c>
      <c r="F217" s="24">
        <v>0</v>
      </c>
      <c r="G217" s="49">
        <f t="shared" si="3"/>
        <v>507981000</v>
      </c>
      <c r="H217" s="39" t="s">
        <v>374</v>
      </c>
      <c r="I217" s="24" t="s">
        <v>50</v>
      </c>
      <c r="J217" s="26" t="s">
        <v>49</v>
      </c>
    </row>
    <row r="218" spans="2:10" x14ac:dyDescent="0.25">
      <c r="B218" s="21" t="s">
        <v>375</v>
      </c>
      <c r="C218" s="29">
        <v>91546</v>
      </c>
      <c r="D218" s="29">
        <v>100442</v>
      </c>
      <c r="E218" s="29">
        <v>0</v>
      </c>
      <c r="F218" s="24">
        <v>0</v>
      </c>
      <c r="G218" s="49">
        <f t="shared" si="3"/>
        <v>191988</v>
      </c>
      <c r="H218" s="39" t="s">
        <v>376</v>
      </c>
      <c r="I218" s="24" t="s">
        <v>50</v>
      </c>
      <c r="J218" s="26" t="s">
        <v>49</v>
      </c>
    </row>
    <row r="219" spans="2:10" x14ac:dyDescent="0.25">
      <c r="B219" s="21" t="s">
        <v>377</v>
      </c>
      <c r="C219" s="29">
        <v>3308640</v>
      </c>
      <c r="D219" s="29">
        <v>2920397</v>
      </c>
      <c r="E219" s="29">
        <v>385683</v>
      </c>
      <c r="F219" s="24">
        <v>0</v>
      </c>
      <c r="G219" s="49">
        <f t="shared" si="3"/>
        <v>6614720</v>
      </c>
      <c r="H219" s="39" t="s">
        <v>378</v>
      </c>
      <c r="I219" s="24" t="s">
        <v>50</v>
      </c>
      <c r="J219" s="26" t="s">
        <v>49</v>
      </c>
    </row>
    <row r="220" spans="2:10" x14ac:dyDescent="0.25">
      <c r="B220" s="21" t="s">
        <v>379</v>
      </c>
      <c r="C220" s="29">
        <v>593807000</v>
      </c>
      <c r="D220" s="29">
        <v>14728000</v>
      </c>
      <c r="E220" s="29">
        <v>80486000</v>
      </c>
      <c r="F220" s="24">
        <v>0</v>
      </c>
      <c r="G220" s="49">
        <f t="shared" si="3"/>
        <v>689021000</v>
      </c>
      <c r="H220" s="39" t="s">
        <v>380</v>
      </c>
      <c r="I220" s="24" t="s">
        <v>50</v>
      </c>
      <c r="J220" s="26" t="s">
        <v>49</v>
      </c>
    </row>
    <row r="221" spans="2:10" x14ac:dyDescent="0.25">
      <c r="B221" s="21" t="s">
        <v>381</v>
      </c>
      <c r="C221" s="29">
        <v>65398704</v>
      </c>
      <c r="D221" s="32">
        <v>31021278</v>
      </c>
      <c r="E221" s="29">
        <v>11822707</v>
      </c>
      <c r="F221" s="24">
        <v>0</v>
      </c>
      <c r="G221" s="49">
        <f t="shared" si="3"/>
        <v>108242689</v>
      </c>
      <c r="H221" s="39" t="s">
        <v>382</v>
      </c>
      <c r="I221" s="24" t="s">
        <v>50</v>
      </c>
      <c r="J221" s="26" t="s">
        <v>49</v>
      </c>
    </row>
    <row r="222" spans="2:10" x14ac:dyDescent="0.25">
      <c r="B222" s="21" t="s">
        <v>383</v>
      </c>
      <c r="C222" s="29">
        <v>66683354</v>
      </c>
      <c r="D222" s="29">
        <v>4265866</v>
      </c>
      <c r="E222" s="29">
        <v>4206156</v>
      </c>
      <c r="F222" s="24">
        <v>0</v>
      </c>
      <c r="G222" s="49">
        <f t="shared" si="3"/>
        <v>75155376</v>
      </c>
      <c r="H222" s="39" t="s">
        <v>384</v>
      </c>
      <c r="I222" s="24" t="s">
        <v>81</v>
      </c>
      <c r="J222" s="26" t="s">
        <v>52</v>
      </c>
    </row>
    <row r="223" spans="2:10" x14ac:dyDescent="0.25">
      <c r="B223" s="21" t="s">
        <v>385</v>
      </c>
      <c r="C223" s="29">
        <v>69073000</v>
      </c>
      <c r="D223" s="29">
        <v>9887000</v>
      </c>
      <c r="E223" s="29">
        <v>138000</v>
      </c>
      <c r="F223" s="24">
        <v>0</v>
      </c>
      <c r="G223" s="49">
        <f t="shared" si="3"/>
        <v>79098000</v>
      </c>
      <c r="H223" s="39" t="s">
        <v>386</v>
      </c>
      <c r="I223" s="24" t="s">
        <v>53</v>
      </c>
      <c r="J223" s="26" t="s">
        <v>52</v>
      </c>
    </row>
    <row r="224" spans="2:10" x14ac:dyDescent="0.25">
      <c r="B224" s="21" t="s">
        <v>387</v>
      </c>
      <c r="C224" s="29">
        <v>1214409000</v>
      </c>
      <c r="D224" s="29">
        <v>18793000</v>
      </c>
      <c r="E224" s="29">
        <v>72643000</v>
      </c>
      <c r="F224" s="24">
        <v>0</v>
      </c>
      <c r="G224" s="49">
        <f t="shared" si="3"/>
        <v>1305845000</v>
      </c>
      <c r="H224" s="39" t="s">
        <v>388</v>
      </c>
      <c r="I224" s="24" t="s">
        <v>50</v>
      </c>
      <c r="J224" s="26" t="s">
        <v>49</v>
      </c>
    </row>
    <row r="225" spans="2:10" x14ac:dyDescent="0.25">
      <c r="B225" s="21" t="s">
        <v>389</v>
      </c>
      <c r="C225" s="8">
        <v>6886238</v>
      </c>
      <c r="D225" s="8">
        <v>21938637</v>
      </c>
      <c r="E225" s="29">
        <v>1383347</v>
      </c>
      <c r="F225" s="24">
        <v>143016</v>
      </c>
      <c r="G225" s="49">
        <f t="shared" si="3"/>
        <v>30065206</v>
      </c>
      <c r="H225" s="30" t="s">
        <v>390</v>
      </c>
      <c r="I225" s="24" t="s">
        <v>59</v>
      </c>
      <c r="J225" s="26" t="s">
        <v>58</v>
      </c>
    </row>
    <row r="226" spans="2:10" x14ac:dyDescent="0.25">
      <c r="B226" s="21" t="s">
        <v>391</v>
      </c>
      <c r="C226" s="8">
        <v>170905000</v>
      </c>
      <c r="D226" s="8">
        <v>272644000</v>
      </c>
      <c r="E226" s="29">
        <v>4548000</v>
      </c>
      <c r="F226" s="24">
        <v>0</v>
      </c>
      <c r="G226" s="49">
        <f t="shared" si="3"/>
        <v>448097000</v>
      </c>
      <c r="H226" s="30" t="s">
        <v>392</v>
      </c>
      <c r="I226" s="24" t="s">
        <v>59</v>
      </c>
      <c r="J226" s="26" t="s">
        <v>58</v>
      </c>
    </row>
    <row r="227" spans="2:10" x14ac:dyDescent="0.25">
      <c r="B227" s="21" t="s">
        <v>393</v>
      </c>
      <c r="C227" s="8">
        <v>70977122</v>
      </c>
      <c r="D227" s="8">
        <v>167169174</v>
      </c>
      <c r="E227" s="29">
        <v>3380091</v>
      </c>
      <c r="F227" s="24">
        <v>0</v>
      </c>
      <c r="G227" s="49">
        <f t="shared" si="3"/>
        <v>241526387</v>
      </c>
      <c r="H227" s="30" t="s">
        <v>394</v>
      </c>
      <c r="I227" s="24" t="s">
        <v>59</v>
      </c>
      <c r="J227" s="26" t="s">
        <v>58</v>
      </c>
    </row>
    <row r="228" spans="2:10" x14ac:dyDescent="0.25">
      <c r="B228" s="21" t="s">
        <v>395</v>
      </c>
      <c r="C228" s="8">
        <v>2695868</v>
      </c>
      <c r="D228" s="8">
        <v>10377602</v>
      </c>
      <c r="E228" s="29">
        <v>57913</v>
      </c>
      <c r="F228" s="24">
        <v>0</v>
      </c>
      <c r="G228" s="49">
        <f t="shared" si="3"/>
        <v>13131383</v>
      </c>
      <c r="H228" s="30" t="s">
        <v>396</v>
      </c>
      <c r="I228" s="24" t="s">
        <v>59</v>
      </c>
      <c r="J228" s="26" t="s">
        <v>58</v>
      </c>
    </row>
    <row r="229" spans="2:10" x14ac:dyDescent="0.25">
      <c r="B229" s="21" t="s">
        <v>397</v>
      </c>
      <c r="C229" s="24">
        <v>8042373</v>
      </c>
      <c r="D229" s="24">
        <v>14882406</v>
      </c>
      <c r="E229" s="31">
        <v>681885</v>
      </c>
      <c r="F229" s="24">
        <v>0</v>
      </c>
      <c r="G229" s="49">
        <f t="shared" si="3"/>
        <v>23606664</v>
      </c>
      <c r="H229" s="30" t="s">
        <v>398</v>
      </c>
      <c r="I229" s="24" t="s">
        <v>59</v>
      </c>
      <c r="J229" s="26" t="s">
        <v>58</v>
      </c>
    </row>
    <row r="230" spans="2:10" x14ac:dyDescent="0.25">
      <c r="B230" s="21" t="s">
        <v>399</v>
      </c>
      <c r="C230" s="8">
        <v>7037967</v>
      </c>
      <c r="D230" s="8">
        <v>23296171</v>
      </c>
      <c r="E230" s="29">
        <v>0</v>
      </c>
      <c r="F230" s="24">
        <v>0</v>
      </c>
      <c r="G230" s="49">
        <f t="shared" si="3"/>
        <v>30334138</v>
      </c>
      <c r="H230" s="30" t="s">
        <v>400</v>
      </c>
      <c r="I230" s="24" t="s">
        <v>59</v>
      </c>
      <c r="J230" s="26" t="s">
        <v>58</v>
      </c>
    </row>
    <row r="231" spans="2:10" x14ac:dyDescent="0.25">
      <c r="B231" s="21" t="s">
        <v>401</v>
      </c>
      <c r="C231" s="8">
        <v>8813238</v>
      </c>
      <c r="D231" s="8">
        <v>24162578</v>
      </c>
      <c r="E231" s="29">
        <v>177883</v>
      </c>
      <c r="F231" s="24">
        <v>0</v>
      </c>
      <c r="G231" s="49">
        <f t="shared" si="3"/>
        <v>33153699</v>
      </c>
      <c r="H231" s="30" t="s">
        <v>402</v>
      </c>
      <c r="I231" s="24" t="s">
        <v>59</v>
      </c>
      <c r="J231" s="26" t="s">
        <v>58</v>
      </c>
    </row>
    <row r="232" spans="2:10" x14ac:dyDescent="0.25">
      <c r="B232" s="21" t="s">
        <v>403</v>
      </c>
      <c r="C232" s="8">
        <v>112815804</v>
      </c>
      <c r="D232" s="8">
        <v>282589345</v>
      </c>
      <c r="E232" s="29"/>
      <c r="F232" s="24">
        <v>0</v>
      </c>
      <c r="G232" s="49">
        <f t="shared" si="3"/>
        <v>395405149</v>
      </c>
      <c r="H232" s="30" t="s">
        <v>404</v>
      </c>
      <c r="I232" s="24" t="s">
        <v>59</v>
      </c>
      <c r="J232" s="26" t="s">
        <v>58</v>
      </c>
    </row>
    <row r="233" spans="2:10" x14ac:dyDescent="0.25">
      <c r="B233" s="21" t="s">
        <v>405</v>
      </c>
      <c r="C233" s="8">
        <v>21431281</v>
      </c>
      <c r="D233" s="8">
        <v>66941941</v>
      </c>
      <c r="E233" s="29">
        <v>611566</v>
      </c>
      <c r="F233" s="24">
        <v>0</v>
      </c>
      <c r="G233" s="49">
        <f t="shared" si="3"/>
        <v>88984788</v>
      </c>
      <c r="H233" s="43" t="s">
        <v>809</v>
      </c>
      <c r="I233" s="24" t="s">
        <v>59</v>
      </c>
      <c r="J233" s="26" t="s">
        <v>58</v>
      </c>
    </row>
    <row r="234" spans="2:10" x14ac:dyDescent="0.25">
      <c r="B234" s="21" t="s">
        <v>406</v>
      </c>
      <c r="C234" s="8">
        <v>21994796</v>
      </c>
      <c r="D234" s="8">
        <v>51295000</v>
      </c>
      <c r="E234" s="29">
        <v>1042000</v>
      </c>
      <c r="F234" s="24">
        <v>0</v>
      </c>
      <c r="G234" s="49">
        <f t="shared" si="3"/>
        <v>74331796</v>
      </c>
      <c r="H234" s="30" t="s">
        <v>407</v>
      </c>
      <c r="I234" s="24" t="s">
        <v>59</v>
      </c>
      <c r="J234" s="26" t="s">
        <v>58</v>
      </c>
    </row>
    <row r="235" spans="2:10" x14ac:dyDescent="0.25">
      <c r="B235" s="21" t="s">
        <v>408</v>
      </c>
      <c r="C235" s="8">
        <v>2147662</v>
      </c>
      <c r="D235" s="8">
        <v>7712098</v>
      </c>
      <c r="E235" s="29">
        <v>430828</v>
      </c>
      <c r="F235" s="24">
        <v>0</v>
      </c>
      <c r="G235" s="49">
        <f t="shared" si="3"/>
        <v>10290588</v>
      </c>
      <c r="H235" s="30" t="s">
        <v>409</v>
      </c>
      <c r="I235" s="24" t="s">
        <v>10</v>
      </c>
      <c r="J235" s="26" t="s">
        <v>39</v>
      </c>
    </row>
    <row r="236" spans="2:10" x14ac:dyDescent="0.25">
      <c r="B236" s="21" t="s">
        <v>410</v>
      </c>
      <c r="C236" s="8">
        <v>34835998</v>
      </c>
      <c r="D236" s="8">
        <v>97326513</v>
      </c>
      <c r="E236" s="29">
        <v>191099</v>
      </c>
      <c r="F236" s="24">
        <v>0</v>
      </c>
      <c r="G236" s="49">
        <f t="shared" si="3"/>
        <v>132353610</v>
      </c>
      <c r="H236" s="30" t="s">
        <v>411</v>
      </c>
      <c r="I236" s="24" t="s">
        <v>59</v>
      </c>
      <c r="J236" s="26" t="s">
        <v>58</v>
      </c>
    </row>
    <row r="237" spans="2:10" x14ac:dyDescent="0.25">
      <c r="B237" s="21" t="s">
        <v>412</v>
      </c>
      <c r="C237" s="8">
        <v>4939416</v>
      </c>
      <c r="D237" s="8">
        <v>20291226</v>
      </c>
      <c r="E237" s="29">
        <v>401439</v>
      </c>
      <c r="F237" s="24">
        <v>0</v>
      </c>
      <c r="G237" s="49">
        <f t="shared" si="3"/>
        <v>25632081</v>
      </c>
      <c r="H237" s="30" t="s">
        <v>413</v>
      </c>
      <c r="I237" s="24" t="s">
        <v>59</v>
      </c>
      <c r="J237" s="26" t="s">
        <v>58</v>
      </c>
    </row>
    <row r="238" spans="2:10" x14ac:dyDescent="0.25">
      <c r="B238" s="21" t="s">
        <v>414</v>
      </c>
      <c r="C238" s="8">
        <v>3585239</v>
      </c>
      <c r="D238" s="8">
        <v>8404277</v>
      </c>
      <c r="E238" s="29">
        <v>550858</v>
      </c>
      <c r="F238" s="24">
        <v>0</v>
      </c>
      <c r="G238" s="49">
        <f t="shared" si="3"/>
        <v>12540374</v>
      </c>
      <c r="H238" s="30" t="s">
        <v>415</v>
      </c>
      <c r="I238" s="24" t="s">
        <v>59</v>
      </c>
      <c r="J238" s="26" t="s">
        <v>58</v>
      </c>
    </row>
    <row r="239" spans="2:10" x14ac:dyDescent="0.25">
      <c r="B239" s="21" t="s">
        <v>416</v>
      </c>
      <c r="C239" s="8">
        <v>11231024000</v>
      </c>
      <c r="D239" s="8">
        <v>6006809000</v>
      </c>
      <c r="E239" s="29">
        <v>293615000</v>
      </c>
      <c r="F239" s="24">
        <v>2516220994</v>
      </c>
      <c r="G239" s="49">
        <f t="shared" si="3"/>
        <v>15015227006</v>
      </c>
      <c r="H239" s="30" t="s">
        <v>417</v>
      </c>
      <c r="I239" s="24" t="s">
        <v>59</v>
      </c>
      <c r="J239" s="26" t="s">
        <v>58</v>
      </c>
    </row>
    <row r="240" spans="2:10" x14ac:dyDescent="0.25">
      <c r="B240" s="21" t="s">
        <v>418</v>
      </c>
      <c r="C240" s="8">
        <v>5681810</v>
      </c>
      <c r="D240" s="8">
        <v>10957997</v>
      </c>
      <c r="E240" s="29"/>
      <c r="F240" s="24">
        <v>0</v>
      </c>
      <c r="G240" s="49">
        <f t="shared" si="3"/>
        <v>16639807</v>
      </c>
      <c r="H240" s="30" t="s">
        <v>419</v>
      </c>
      <c r="I240" s="24" t="s">
        <v>59</v>
      </c>
      <c r="J240" s="26" t="s">
        <v>58</v>
      </c>
    </row>
    <row r="241" spans="2:10" x14ac:dyDescent="0.25">
      <c r="B241" s="21" t="s">
        <v>420</v>
      </c>
      <c r="C241" s="8">
        <v>1359993</v>
      </c>
      <c r="D241" s="8">
        <v>2210007</v>
      </c>
      <c r="E241" s="29"/>
      <c r="F241" s="24">
        <v>0</v>
      </c>
      <c r="G241" s="49">
        <f t="shared" si="3"/>
        <v>3570000</v>
      </c>
      <c r="H241" s="30" t="s">
        <v>421</v>
      </c>
      <c r="I241" s="24" t="s">
        <v>12</v>
      </c>
      <c r="J241" s="26" t="s">
        <v>51</v>
      </c>
    </row>
    <row r="242" spans="2:10" x14ac:dyDescent="0.25">
      <c r="B242" s="21" t="s">
        <v>422</v>
      </c>
      <c r="C242" s="8">
        <v>16878289</v>
      </c>
      <c r="D242" s="8">
        <v>45105835</v>
      </c>
      <c r="E242" s="29">
        <v>94865</v>
      </c>
      <c r="F242" s="24">
        <v>0</v>
      </c>
      <c r="G242" s="49">
        <f t="shared" si="3"/>
        <v>62078989</v>
      </c>
      <c r="H242" s="30" t="s">
        <v>423</v>
      </c>
      <c r="I242" s="24" t="s">
        <v>59</v>
      </c>
      <c r="J242" s="26" t="s">
        <v>58</v>
      </c>
    </row>
    <row r="243" spans="2:10" x14ac:dyDescent="0.25">
      <c r="B243" s="21" t="s">
        <v>424</v>
      </c>
      <c r="C243" s="8">
        <v>23632925</v>
      </c>
      <c r="D243" s="8">
        <v>1518268</v>
      </c>
      <c r="E243" s="29">
        <v>332525</v>
      </c>
      <c r="F243" s="24">
        <v>0</v>
      </c>
      <c r="G243" s="49">
        <f t="shared" si="3"/>
        <v>25483718</v>
      </c>
      <c r="H243" s="30" t="s">
        <v>425</v>
      </c>
      <c r="I243" s="24" t="s">
        <v>59</v>
      </c>
      <c r="J243" s="26" t="s">
        <v>58</v>
      </c>
    </row>
    <row r="244" spans="2:10" x14ac:dyDescent="0.25">
      <c r="B244" s="21" t="s">
        <v>426</v>
      </c>
      <c r="C244" s="8">
        <v>4246953</v>
      </c>
      <c r="D244" s="8">
        <v>9772122</v>
      </c>
      <c r="E244" s="29">
        <v>-18857</v>
      </c>
      <c r="F244" s="24">
        <v>0</v>
      </c>
      <c r="G244" s="49">
        <f t="shared" si="3"/>
        <v>14000218</v>
      </c>
      <c r="H244" s="43" t="s">
        <v>809</v>
      </c>
      <c r="I244" s="24" t="s">
        <v>59</v>
      </c>
      <c r="J244" s="26" t="s">
        <v>58</v>
      </c>
    </row>
    <row r="245" spans="2:10" x14ac:dyDescent="0.25">
      <c r="B245" s="21" t="s">
        <v>427</v>
      </c>
      <c r="C245" s="8">
        <v>2009469</v>
      </c>
      <c r="D245" s="38">
        <v>125000</v>
      </c>
      <c r="E245" s="29">
        <v>132219</v>
      </c>
      <c r="F245" s="24">
        <v>0</v>
      </c>
      <c r="G245" s="49">
        <f t="shared" si="3"/>
        <v>2266688</v>
      </c>
      <c r="H245" s="30" t="s">
        <v>428</v>
      </c>
      <c r="I245" s="24" t="s">
        <v>10</v>
      </c>
      <c r="J245" s="26" t="s">
        <v>8</v>
      </c>
    </row>
    <row r="246" spans="2:10" x14ac:dyDescent="0.25">
      <c r="B246" s="21" t="s">
        <v>429</v>
      </c>
      <c r="C246" s="8">
        <v>4712000</v>
      </c>
      <c r="D246" s="8">
        <v>12363000</v>
      </c>
      <c r="E246" s="29">
        <v>-1041000</v>
      </c>
      <c r="F246" s="24">
        <v>0</v>
      </c>
      <c r="G246" s="49">
        <f t="shared" ref="G246:G284" si="4">SUM(C246:E246)-F246</f>
        <v>16034000</v>
      </c>
      <c r="H246" s="36" t="s">
        <v>430</v>
      </c>
      <c r="I246" s="24" t="s">
        <v>59</v>
      </c>
      <c r="J246" s="26" t="s">
        <v>58</v>
      </c>
    </row>
    <row r="247" spans="2:10" x14ac:dyDescent="0.25">
      <c r="B247" s="21" t="s">
        <v>431</v>
      </c>
      <c r="C247" s="8">
        <v>159810000</v>
      </c>
      <c r="D247" s="8">
        <v>200268000</v>
      </c>
      <c r="E247" s="29">
        <v>5466000</v>
      </c>
      <c r="F247" s="24">
        <v>0</v>
      </c>
      <c r="G247" s="49">
        <f t="shared" si="4"/>
        <v>365544000</v>
      </c>
      <c r="H247" s="43" t="s">
        <v>809</v>
      </c>
      <c r="I247" s="24" t="s">
        <v>59</v>
      </c>
      <c r="J247" s="26" t="s">
        <v>58</v>
      </c>
    </row>
    <row r="248" spans="2:10" x14ac:dyDescent="0.25">
      <c r="B248" s="21" t="s">
        <v>432</v>
      </c>
      <c r="C248" s="8">
        <v>46821368</v>
      </c>
      <c r="D248" s="8">
        <v>71819390</v>
      </c>
      <c r="E248" s="29">
        <v>1521575</v>
      </c>
      <c r="F248" s="24">
        <v>0</v>
      </c>
      <c r="G248" s="49">
        <f t="shared" si="4"/>
        <v>120162333</v>
      </c>
      <c r="H248" s="30" t="s">
        <v>433</v>
      </c>
      <c r="I248" s="24" t="s">
        <v>59</v>
      </c>
      <c r="J248" s="26" t="s">
        <v>58</v>
      </c>
    </row>
    <row r="249" spans="2:10" x14ac:dyDescent="0.25">
      <c r="B249" s="21" t="s">
        <v>434</v>
      </c>
      <c r="C249" s="8">
        <v>1343000</v>
      </c>
      <c r="D249" s="8">
        <v>644000</v>
      </c>
      <c r="E249" s="29">
        <v>11000</v>
      </c>
      <c r="F249" s="24">
        <v>0</v>
      </c>
      <c r="G249" s="49">
        <f t="shared" si="4"/>
        <v>1998000</v>
      </c>
      <c r="H249" s="30" t="s">
        <v>435</v>
      </c>
      <c r="I249" s="24" t="s">
        <v>12</v>
      </c>
      <c r="J249" s="26" t="s">
        <v>51</v>
      </c>
    </row>
    <row r="250" spans="2:10" x14ac:dyDescent="0.25">
      <c r="B250" s="21" t="s">
        <v>436</v>
      </c>
      <c r="C250" s="8">
        <v>15907533</v>
      </c>
      <c r="D250" s="8">
        <v>50004196</v>
      </c>
      <c r="E250" s="29">
        <v>761039</v>
      </c>
      <c r="F250" s="24">
        <v>0</v>
      </c>
      <c r="G250" s="49">
        <f t="shared" si="4"/>
        <v>66672768</v>
      </c>
      <c r="H250" s="30" t="s">
        <v>437</v>
      </c>
      <c r="I250" s="24" t="s">
        <v>59</v>
      </c>
      <c r="J250" s="26" t="s">
        <v>58</v>
      </c>
    </row>
    <row r="251" spans="2:10" x14ac:dyDescent="0.25">
      <c r="B251" s="21" t="s">
        <v>438</v>
      </c>
      <c r="C251" s="8">
        <v>22296592</v>
      </c>
      <c r="D251" s="8">
        <v>54789636</v>
      </c>
      <c r="E251" s="29">
        <v>2610077</v>
      </c>
      <c r="F251" s="24">
        <v>0</v>
      </c>
      <c r="G251" s="49">
        <f t="shared" si="4"/>
        <v>79696305</v>
      </c>
      <c r="H251" s="43" t="s">
        <v>809</v>
      </c>
      <c r="I251" s="24" t="s">
        <v>59</v>
      </c>
      <c r="J251" s="26" t="s">
        <v>58</v>
      </c>
    </row>
    <row r="252" spans="2:10" x14ac:dyDescent="0.25">
      <c r="B252" s="21" t="s">
        <v>439</v>
      </c>
      <c r="C252" s="8">
        <v>929299</v>
      </c>
      <c r="D252" s="8">
        <v>25489</v>
      </c>
      <c r="E252" s="29">
        <v>0</v>
      </c>
      <c r="F252" s="24">
        <v>0</v>
      </c>
      <c r="G252" s="49">
        <f t="shared" si="4"/>
        <v>954788</v>
      </c>
      <c r="H252" s="30" t="s">
        <v>440</v>
      </c>
      <c r="I252" s="24" t="s">
        <v>59</v>
      </c>
      <c r="J252" s="26" t="s">
        <v>58</v>
      </c>
    </row>
    <row r="253" spans="2:10" x14ac:dyDescent="0.25">
      <c r="B253" s="21" t="s">
        <v>441</v>
      </c>
      <c r="C253" s="8">
        <v>0</v>
      </c>
      <c r="D253" s="8"/>
      <c r="E253" s="29"/>
      <c r="F253" s="24"/>
      <c r="G253" s="49"/>
      <c r="H253" s="25"/>
      <c r="I253" s="24" t="s">
        <v>124</v>
      </c>
      <c r="J253" s="26" t="s">
        <v>45</v>
      </c>
    </row>
    <row r="254" spans="2:10" x14ac:dyDescent="0.25">
      <c r="B254" s="21" t="s">
        <v>442</v>
      </c>
      <c r="C254" s="8">
        <v>299000</v>
      </c>
      <c r="D254" s="8">
        <v>347000</v>
      </c>
      <c r="E254" s="29">
        <v>0</v>
      </c>
      <c r="F254" s="24">
        <v>0</v>
      </c>
      <c r="G254" s="49">
        <f t="shared" si="4"/>
        <v>646000</v>
      </c>
      <c r="H254" s="30" t="s">
        <v>443</v>
      </c>
      <c r="I254" s="24" t="s">
        <v>10</v>
      </c>
      <c r="J254" s="26" t="s">
        <v>39</v>
      </c>
    </row>
    <row r="255" spans="2:10" x14ac:dyDescent="0.25">
      <c r="B255" s="21" t="s">
        <v>444</v>
      </c>
      <c r="C255" s="8">
        <v>583398</v>
      </c>
      <c r="D255" s="8">
        <v>490754</v>
      </c>
      <c r="E255" s="29">
        <v>48172</v>
      </c>
      <c r="F255" s="24">
        <v>0</v>
      </c>
      <c r="G255" s="49">
        <f t="shared" si="4"/>
        <v>1122324</v>
      </c>
      <c r="H255" s="30" t="s">
        <v>445</v>
      </c>
      <c r="I255" s="24" t="s">
        <v>38</v>
      </c>
      <c r="J255" s="26" t="s">
        <v>54</v>
      </c>
    </row>
    <row r="256" spans="2:10" x14ac:dyDescent="0.25">
      <c r="B256" s="21" t="s">
        <v>446</v>
      </c>
      <c r="C256" s="8">
        <v>42875276</v>
      </c>
      <c r="D256" s="8">
        <v>1538660</v>
      </c>
      <c r="E256" s="29">
        <v>292047</v>
      </c>
      <c r="F256" s="24">
        <v>0</v>
      </c>
      <c r="G256" s="49">
        <f t="shared" si="4"/>
        <v>44705983</v>
      </c>
      <c r="H256" s="30" t="s">
        <v>447</v>
      </c>
      <c r="I256" s="24" t="s">
        <v>59</v>
      </c>
      <c r="J256" s="26" t="s">
        <v>58</v>
      </c>
    </row>
    <row r="257" spans="2:10" x14ac:dyDescent="0.25">
      <c r="B257" s="21" t="s">
        <v>448</v>
      </c>
      <c r="C257" s="8">
        <v>10318811</v>
      </c>
      <c r="D257" s="8">
        <v>24745935</v>
      </c>
      <c r="E257" s="29">
        <v>8741501</v>
      </c>
      <c r="F257" s="24">
        <v>0</v>
      </c>
      <c r="G257" s="49">
        <f t="shared" si="4"/>
        <v>43806247</v>
      </c>
      <c r="H257" s="30" t="s">
        <v>449</v>
      </c>
      <c r="I257" s="24" t="s">
        <v>59</v>
      </c>
      <c r="J257" s="26" t="s">
        <v>58</v>
      </c>
    </row>
    <row r="258" spans="2:10" x14ac:dyDescent="0.25">
      <c r="B258" s="21" t="s">
        <v>450</v>
      </c>
      <c r="C258" s="8">
        <v>22969000</v>
      </c>
      <c r="D258" s="8">
        <v>21042000</v>
      </c>
      <c r="E258" s="29"/>
      <c r="F258" s="24">
        <v>0</v>
      </c>
      <c r="G258" s="49">
        <f t="shared" si="4"/>
        <v>44011000</v>
      </c>
      <c r="H258" s="30" t="s">
        <v>451</v>
      </c>
      <c r="I258" s="24" t="s">
        <v>10</v>
      </c>
      <c r="J258" s="26" t="s">
        <v>39</v>
      </c>
    </row>
    <row r="259" spans="2:10" x14ac:dyDescent="0.25">
      <c r="B259" s="21" t="s">
        <v>452</v>
      </c>
      <c r="C259" s="44">
        <v>12341803</v>
      </c>
      <c r="D259" s="8">
        <v>23431206</v>
      </c>
      <c r="E259" s="29">
        <v>728418</v>
      </c>
      <c r="F259" s="24">
        <v>0</v>
      </c>
      <c r="G259" s="49">
        <f t="shared" si="4"/>
        <v>36501427</v>
      </c>
      <c r="H259" s="30" t="s">
        <v>453</v>
      </c>
      <c r="I259" s="24" t="s">
        <v>59</v>
      </c>
      <c r="J259" s="26" t="s">
        <v>58</v>
      </c>
    </row>
    <row r="260" spans="2:10" x14ac:dyDescent="0.25">
      <c r="B260" s="21" t="s">
        <v>454</v>
      </c>
      <c r="C260" s="8">
        <v>63423562</v>
      </c>
      <c r="D260" s="8">
        <v>167561851</v>
      </c>
      <c r="E260" s="29">
        <v>1813434</v>
      </c>
      <c r="F260" s="24">
        <v>0</v>
      </c>
      <c r="G260" s="49">
        <f t="shared" si="4"/>
        <v>232798847</v>
      </c>
      <c r="H260" s="30" t="s">
        <v>455</v>
      </c>
      <c r="I260" s="24" t="s">
        <v>59</v>
      </c>
      <c r="J260" s="26" t="s">
        <v>58</v>
      </c>
    </row>
    <row r="261" spans="2:10" x14ac:dyDescent="0.25">
      <c r="B261" s="21" t="s">
        <v>456</v>
      </c>
      <c r="C261" s="8">
        <v>16736689</v>
      </c>
      <c r="D261" s="8">
        <v>89591720</v>
      </c>
      <c r="E261" s="29">
        <v>502163</v>
      </c>
      <c r="F261" s="24">
        <v>0</v>
      </c>
      <c r="G261" s="49">
        <f t="shared" si="4"/>
        <v>106830572</v>
      </c>
      <c r="H261" s="30" t="s">
        <v>457</v>
      </c>
      <c r="I261" s="24" t="s">
        <v>59</v>
      </c>
      <c r="J261" s="26" t="s">
        <v>58</v>
      </c>
    </row>
    <row r="262" spans="2:10" x14ac:dyDescent="0.25">
      <c r="B262" s="21" t="s">
        <v>458</v>
      </c>
      <c r="C262" s="8">
        <v>8183798</v>
      </c>
      <c r="D262" s="8">
        <v>11371210</v>
      </c>
      <c r="E262" s="29">
        <v>-47511</v>
      </c>
      <c r="F262" s="24">
        <v>0</v>
      </c>
      <c r="G262" s="49">
        <f t="shared" si="4"/>
        <v>19507497</v>
      </c>
      <c r="H262" s="30" t="s">
        <v>459</v>
      </c>
      <c r="I262" s="24" t="s">
        <v>59</v>
      </c>
      <c r="J262" s="26" t="s">
        <v>58</v>
      </c>
    </row>
    <row r="263" spans="2:10" x14ac:dyDescent="0.25">
      <c r="B263" s="21" t="s">
        <v>460</v>
      </c>
      <c r="C263" s="8">
        <v>2951463</v>
      </c>
      <c r="D263" s="8">
        <v>10494331</v>
      </c>
      <c r="E263" s="29">
        <v>1645</v>
      </c>
      <c r="F263" s="24">
        <v>0</v>
      </c>
      <c r="G263" s="49">
        <f t="shared" si="4"/>
        <v>13447439</v>
      </c>
      <c r="H263" s="30" t="s">
        <v>461</v>
      </c>
      <c r="I263" s="24" t="s">
        <v>59</v>
      </c>
      <c r="J263" s="26" t="s">
        <v>58</v>
      </c>
    </row>
    <row r="264" spans="2:10" x14ac:dyDescent="0.25">
      <c r="B264" s="21" t="s">
        <v>462</v>
      </c>
      <c r="C264" s="8">
        <v>23570512</v>
      </c>
      <c r="D264" s="8">
        <v>51534623</v>
      </c>
      <c r="E264" s="29">
        <v>1298903</v>
      </c>
      <c r="F264" s="24">
        <v>0</v>
      </c>
      <c r="G264" s="49">
        <f t="shared" si="4"/>
        <v>76404038</v>
      </c>
      <c r="H264" s="30" t="s">
        <v>463</v>
      </c>
      <c r="I264" s="24" t="s">
        <v>59</v>
      </c>
      <c r="J264" s="26" t="s">
        <v>58</v>
      </c>
    </row>
    <row r="265" spans="2:10" x14ac:dyDescent="0.25">
      <c r="B265" s="21" t="s">
        <v>464</v>
      </c>
      <c r="C265" s="8">
        <v>110903000</v>
      </c>
      <c r="D265" s="38">
        <v>2898000</v>
      </c>
      <c r="E265" s="29">
        <v>20000</v>
      </c>
      <c r="F265" s="24">
        <v>0</v>
      </c>
      <c r="G265" s="49">
        <f t="shared" si="4"/>
        <v>113821000</v>
      </c>
      <c r="H265" s="30" t="s">
        <v>465</v>
      </c>
      <c r="I265" s="24" t="s">
        <v>7</v>
      </c>
      <c r="J265" s="26" t="s">
        <v>19</v>
      </c>
    </row>
    <row r="266" spans="2:10" x14ac:dyDescent="0.25">
      <c r="B266" s="21" t="s">
        <v>466</v>
      </c>
      <c r="C266" s="8"/>
      <c r="D266" s="8"/>
      <c r="E266" s="29"/>
      <c r="F266" s="24"/>
      <c r="G266" s="49"/>
      <c r="H266" s="25"/>
      <c r="I266" s="24" t="s">
        <v>59</v>
      </c>
      <c r="J266" s="26" t="s">
        <v>58</v>
      </c>
    </row>
    <row r="267" spans="2:10" x14ac:dyDescent="0.25">
      <c r="B267" s="21" t="s">
        <v>467</v>
      </c>
      <c r="C267" s="8">
        <v>9833987</v>
      </c>
      <c r="D267" s="8">
        <v>13417903</v>
      </c>
      <c r="E267" s="29">
        <v>33498</v>
      </c>
      <c r="F267" s="24">
        <v>0</v>
      </c>
      <c r="G267" s="49">
        <f t="shared" si="4"/>
        <v>23285388</v>
      </c>
      <c r="H267" s="30" t="s">
        <v>468</v>
      </c>
      <c r="I267" s="24" t="s">
        <v>59</v>
      </c>
      <c r="J267" s="26" t="s">
        <v>58</v>
      </c>
    </row>
    <row r="268" spans="2:10" x14ac:dyDescent="0.25">
      <c r="B268" s="21" t="s">
        <v>469</v>
      </c>
      <c r="C268" s="8">
        <v>206204000</v>
      </c>
      <c r="D268" s="8">
        <v>285115000</v>
      </c>
      <c r="E268" s="29">
        <v>9220000</v>
      </c>
      <c r="F268" s="24">
        <v>0</v>
      </c>
      <c r="G268" s="49">
        <f t="shared" si="4"/>
        <v>500539000</v>
      </c>
      <c r="H268" s="30" t="s">
        <v>470</v>
      </c>
      <c r="I268" s="24" t="s">
        <v>59</v>
      </c>
      <c r="J268" s="26" t="s">
        <v>58</v>
      </c>
    </row>
    <row r="269" spans="2:10" x14ac:dyDescent="0.25">
      <c r="B269" s="21" t="s">
        <v>471</v>
      </c>
      <c r="C269" s="8">
        <v>8222000</v>
      </c>
      <c r="D269" s="37">
        <v>22020000</v>
      </c>
      <c r="E269" s="29">
        <v>275000</v>
      </c>
      <c r="F269" s="24">
        <v>0</v>
      </c>
      <c r="G269" s="49">
        <f t="shared" si="4"/>
        <v>30517000</v>
      </c>
      <c r="H269" s="30" t="s">
        <v>472</v>
      </c>
      <c r="I269" s="24" t="s">
        <v>59</v>
      </c>
      <c r="J269" s="26" t="s">
        <v>58</v>
      </c>
    </row>
    <row r="270" spans="2:10" x14ac:dyDescent="0.25">
      <c r="B270" s="21" t="s">
        <v>473</v>
      </c>
      <c r="C270" s="8"/>
      <c r="D270" s="8"/>
      <c r="E270" s="29"/>
      <c r="F270" s="24"/>
      <c r="G270" s="49"/>
      <c r="H270" s="25"/>
      <c r="I270" s="24" t="s">
        <v>59</v>
      </c>
      <c r="J270" s="26" t="s">
        <v>58</v>
      </c>
    </row>
    <row r="271" spans="2:10" x14ac:dyDescent="0.25">
      <c r="B271" s="21" t="s">
        <v>474</v>
      </c>
      <c r="C271" s="8"/>
      <c r="D271" s="8"/>
      <c r="E271" s="29"/>
      <c r="F271" s="24"/>
      <c r="G271" s="49"/>
      <c r="H271" s="25"/>
      <c r="I271" s="24" t="s">
        <v>59</v>
      </c>
      <c r="J271" s="26" t="s">
        <v>58</v>
      </c>
    </row>
    <row r="272" spans="2:10" x14ac:dyDescent="0.25">
      <c r="B272" s="21" t="s">
        <v>475</v>
      </c>
      <c r="C272" s="8">
        <v>192918143</v>
      </c>
      <c r="D272" s="8">
        <v>254580652</v>
      </c>
      <c r="E272" s="29">
        <v>28536572</v>
      </c>
      <c r="F272" s="24">
        <v>0</v>
      </c>
      <c r="G272" s="49">
        <f t="shared" si="4"/>
        <v>476035367</v>
      </c>
      <c r="H272" s="30" t="s">
        <v>476</v>
      </c>
      <c r="I272" s="24" t="s">
        <v>59</v>
      </c>
      <c r="J272" s="26" t="s">
        <v>58</v>
      </c>
    </row>
    <row r="273" spans="2:10" x14ac:dyDescent="0.25">
      <c r="B273" s="21" t="s">
        <v>477</v>
      </c>
      <c r="C273" s="8">
        <v>9282591</v>
      </c>
      <c r="D273" s="8">
        <v>53626005</v>
      </c>
      <c r="E273" s="29">
        <v>0</v>
      </c>
      <c r="F273" s="24">
        <v>0</v>
      </c>
      <c r="G273" s="49">
        <f t="shared" si="4"/>
        <v>62908596</v>
      </c>
      <c r="H273" s="30" t="s">
        <v>478</v>
      </c>
      <c r="I273" s="24" t="s">
        <v>59</v>
      </c>
      <c r="J273" s="26" t="s">
        <v>58</v>
      </c>
    </row>
    <row r="274" spans="2:10" x14ac:dyDescent="0.25">
      <c r="B274" s="21" t="s">
        <v>479</v>
      </c>
      <c r="C274" s="8">
        <v>5685000</v>
      </c>
      <c r="D274" s="8">
        <v>25794000</v>
      </c>
      <c r="E274" s="29">
        <v>-539000</v>
      </c>
      <c r="F274" s="24">
        <v>0</v>
      </c>
      <c r="G274" s="49">
        <f t="shared" si="4"/>
        <v>30940000</v>
      </c>
      <c r="H274" s="30" t="s">
        <v>480</v>
      </c>
      <c r="I274" s="24" t="s">
        <v>59</v>
      </c>
      <c r="J274" s="26" t="s">
        <v>58</v>
      </c>
    </row>
    <row r="275" spans="2:10" x14ac:dyDescent="0.25">
      <c r="B275" s="21" t="s">
        <v>481</v>
      </c>
      <c r="C275" s="8">
        <v>111382468</v>
      </c>
      <c r="D275" s="8">
        <v>188159335</v>
      </c>
      <c r="E275" s="29">
        <v>13975284</v>
      </c>
      <c r="F275" s="24">
        <v>0</v>
      </c>
      <c r="G275" s="49">
        <f t="shared" si="4"/>
        <v>313517087</v>
      </c>
      <c r="H275" s="30" t="s">
        <v>482</v>
      </c>
      <c r="I275" s="24" t="s">
        <v>59</v>
      </c>
      <c r="J275" s="26" t="s">
        <v>58</v>
      </c>
    </row>
    <row r="276" spans="2:10" x14ac:dyDescent="0.25">
      <c r="B276" s="21" t="s">
        <v>483</v>
      </c>
      <c r="C276" s="8">
        <v>88946000</v>
      </c>
      <c r="D276" s="8">
        <v>106078000</v>
      </c>
      <c r="E276" s="29">
        <v>-177253000</v>
      </c>
      <c r="F276" s="24">
        <v>0</v>
      </c>
      <c r="G276" s="49">
        <f t="shared" si="4"/>
        <v>17771000</v>
      </c>
      <c r="H276" s="30" t="s">
        <v>484</v>
      </c>
      <c r="I276" s="24" t="s">
        <v>42</v>
      </c>
      <c r="J276" s="26" t="s">
        <v>65</v>
      </c>
    </row>
    <row r="277" spans="2:10" x14ac:dyDescent="0.25">
      <c r="B277" s="21" t="s">
        <v>485</v>
      </c>
      <c r="C277" s="8">
        <v>34449000</v>
      </c>
      <c r="D277" s="8">
        <v>5018000</v>
      </c>
      <c r="E277" s="29">
        <v>517000</v>
      </c>
      <c r="F277" s="24">
        <v>0</v>
      </c>
      <c r="G277" s="49">
        <f t="shared" si="4"/>
        <v>39984000</v>
      </c>
      <c r="H277" s="30" t="s">
        <v>486</v>
      </c>
      <c r="I277" s="24" t="s">
        <v>124</v>
      </c>
      <c r="J277" s="26" t="s">
        <v>52</v>
      </c>
    </row>
    <row r="278" spans="2:10" x14ac:dyDescent="0.25">
      <c r="B278" s="21" t="s">
        <v>487</v>
      </c>
      <c r="C278" s="8">
        <v>8197899</v>
      </c>
      <c r="D278" s="8">
        <v>824101</v>
      </c>
      <c r="E278" s="29">
        <v>0</v>
      </c>
      <c r="F278" s="24">
        <v>0</v>
      </c>
      <c r="G278" s="49">
        <f t="shared" si="4"/>
        <v>9022000</v>
      </c>
      <c r="H278" s="30" t="s">
        <v>488</v>
      </c>
      <c r="I278" s="24" t="s">
        <v>59</v>
      </c>
      <c r="J278" s="26" t="s">
        <v>58</v>
      </c>
    </row>
    <row r="279" spans="2:10" x14ac:dyDescent="0.25">
      <c r="B279" s="21" t="s">
        <v>489</v>
      </c>
      <c r="C279" s="8">
        <v>21863000</v>
      </c>
      <c r="D279" s="8">
        <v>31936000</v>
      </c>
      <c r="E279" s="29"/>
      <c r="F279" s="24">
        <v>0</v>
      </c>
      <c r="G279" s="49">
        <f t="shared" si="4"/>
        <v>53799000</v>
      </c>
      <c r="H279" s="30" t="s">
        <v>490</v>
      </c>
      <c r="I279" s="24" t="s">
        <v>59</v>
      </c>
      <c r="J279" s="26" t="s">
        <v>58</v>
      </c>
    </row>
    <row r="280" spans="2:10" x14ac:dyDescent="0.25">
      <c r="B280" s="21" t="s">
        <v>491</v>
      </c>
      <c r="C280" s="8">
        <v>16089000</v>
      </c>
      <c r="D280" s="8">
        <v>66178000</v>
      </c>
      <c r="E280" s="29">
        <v>4579000</v>
      </c>
      <c r="F280" s="24">
        <v>0</v>
      </c>
      <c r="G280" s="49">
        <f t="shared" si="4"/>
        <v>86846000</v>
      </c>
      <c r="H280" s="30" t="s">
        <v>492</v>
      </c>
      <c r="I280" s="24" t="s">
        <v>59</v>
      </c>
      <c r="J280" s="26" t="s">
        <v>58</v>
      </c>
    </row>
    <row r="281" spans="2:10" x14ac:dyDescent="0.25">
      <c r="B281" s="21" t="s">
        <v>493</v>
      </c>
      <c r="C281" s="8">
        <v>22929899</v>
      </c>
      <c r="D281" s="8"/>
      <c r="E281" s="29">
        <v>0</v>
      </c>
      <c r="F281" s="24">
        <v>0</v>
      </c>
      <c r="G281" s="49">
        <f t="shared" si="4"/>
        <v>22929899</v>
      </c>
      <c r="H281" s="30" t="s">
        <v>494</v>
      </c>
      <c r="I281" s="24" t="s">
        <v>59</v>
      </c>
      <c r="J281" s="26" t="s">
        <v>58</v>
      </c>
    </row>
    <row r="282" spans="2:10" x14ac:dyDescent="0.25">
      <c r="B282" s="21" t="s">
        <v>495</v>
      </c>
      <c r="C282" s="8">
        <v>1458624</v>
      </c>
      <c r="D282" s="8">
        <v>1472897</v>
      </c>
      <c r="E282" s="29">
        <v>286580</v>
      </c>
      <c r="F282" s="24">
        <v>0</v>
      </c>
      <c r="G282" s="49">
        <f t="shared" si="4"/>
        <v>3218101</v>
      </c>
      <c r="H282" s="30" t="s">
        <v>496</v>
      </c>
      <c r="I282" s="24" t="s">
        <v>38</v>
      </c>
      <c r="J282" s="26" t="s">
        <v>54</v>
      </c>
    </row>
    <row r="283" spans="2:10" x14ac:dyDescent="0.25">
      <c r="B283" s="21" t="s">
        <v>497</v>
      </c>
      <c r="C283" s="8">
        <v>1067000</v>
      </c>
      <c r="D283" s="8">
        <v>282000</v>
      </c>
      <c r="E283" s="29"/>
      <c r="F283" s="24">
        <v>0</v>
      </c>
      <c r="G283" s="49">
        <f t="shared" si="4"/>
        <v>1349000</v>
      </c>
      <c r="H283" s="30" t="s">
        <v>498</v>
      </c>
      <c r="I283" s="24" t="s">
        <v>38</v>
      </c>
      <c r="J283" s="26" t="s">
        <v>54</v>
      </c>
    </row>
    <row r="284" spans="2:10" x14ac:dyDescent="0.25">
      <c r="B284" s="21" t="s">
        <v>499</v>
      </c>
      <c r="C284" s="8">
        <v>9756378</v>
      </c>
      <c r="D284" s="8">
        <v>29650692</v>
      </c>
      <c r="E284" s="29">
        <v>-978245</v>
      </c>
      <c r="F284" s="24">
        <v>0</v>
      </c>
      <c r="G284" s="49">
        <f t="shared" si="4"/>
        <v>38428825</v>
      </c>
      <c r="H284" s="43" t="s">
        <v>809</v>
      </c>
      <c r="I284" s="24" t="s">
        <v>59</v>
      </c>
      <c r="J284" s="26" t="s">
        <v>58</v>
      </c>
    </row>
    <row r="285" spans="2:10" x14ac:dyDescent="0.25">
      <c r="B285" s="21"/>
      <c r="C285" s="8"/>
      <c r="D285" s="8"/>
      <c r="E285" s="29"/>
      <c r="F285" s="24"/>
      <c r="G285" s="29"/>
      <c r="H285" s="30"/>
      <c r="I285" s="24"/>
      <c r="J285" s="26"/>
    </row>
    <row r="286" spans="2:10" ht="26.25" x14ac:dyDescent="0.4">
      <c r="B286" s="16" t="s">
        <v>500</v>
      </c>
      <c r="C286" s="28"/>
      <c r="D286" s="28"/>
      <c r="E286" s="18"/>
      <c r="F286" s="28"/>
      <c r="G286" s="18"/>
      <c r="H286" s="19"/>
      <c r="I286" s="17"/>
      <c r="J286" s="20"/>
    </row>
    <row r="287" spans="2:10" x14ac:dyDescent="0.25">
      <c r="B287" s="21" t="s">
        <v>501</v>
      </c>
      <c r="C287" s="8" t="s">
        <v>148</v>
      </c>
      <c r="D287" s="8"/>
      <c r="E287" s="29"/>
      <c r="F287" s="24"/>
      <c r="G287" s="49"/>
      <c r="H287" s="25"/>
      <c r="I287" s="24" t="s">
        <v>12</v>
      </c>
      <c r="J287" s="26" t="s">
        <v>15</v>
      </c>
    </row>
    <row r="288" spans="2:10" x14ac:dyDescent="0.25">
      <c r="B288" s="21" t="s">
        <v>502</v>
      </c>
      <c r="C288" s="8" t="s">
        <v>148</v>
      </c>
      <c r="D288" s="8"/>
      <c r="E288" s="29"/>
      <c r="F288" s="24"/>
      <c r="G288" s="49"/>
      <c r="H288" s="30"/>
      <c r="I288" s="24" t="s">
        <v>12</v>
      </c>
      <c r="J288" s="26" t="s">
        <v>15</v>
      </c>
    </row>
    <row r="289" spans="2:10" x14ac:dyDescent="0.25">
      <c r="B289" s="21" t="s">
        <v>503</v>
      </c>
      <c r="C289" s="8" t="s">
        <v>148</v>
      </c>
      <c r="D289" s="8"/>
      <c r="E289" s="29"/>
      <c r="F289" s="24"/>
      <c r="G289" s="49"/>
      <c r="H289" s="30"/>
      <c r="I289" s="24" t="s">
        <v>46</v>
      </c>
      <c r="J289" s="26" t="s">
        <v>15</v>
      </c>
    </row>
    <row r="290" spans="2:10" x14ac:dyDescent="0.25">
      <c r="B290" s="21" t="s">
        <v>504</v>
      </c>
      <c r="C290" s="8">
        <v>0</v>
      </c>
      <c r="D290" s="8">
        <v>0</v>
      </c>
      <c r="E290" s="29">
        <v>0</v>
      </c>
      <c r="F290" s="24"/>
      <c r="G290" s="49"/>
      <c r="H290" s="30"/>
      <c r="I290" s="24" t="s">
        <v>46</v>
      </c>
      <c r="J290" s="26" t="s">
        <v>45</v>
      </c>
    </row>
    <row r="291" spans="2:10" x14ac:dyDescent="0.25">
      <c r="B291" s="21" t="s">
        <v>505</v>
      </c>
      <c r="C291" s="8">
        <v>11000</v>
      </c>
      <c r="D291" s="8">
        <v>0</v>
      </c>
      <c r="E291" s="29">
        <v>0</v>
      </c>
      <c r="F291" s="24">
        <v>0</v>
      </c>
      <c r="G291" s="49">
        <f t="shared" ref="G291:G321" si="5">SUM(C291:E291)-F291</f>
        <v>11000</v>
      </c>
      <c r="H291" s="30" t="s">
        <v>506</v>
      </c>
      <c r="I291" s="24" t="s">
        <v>12</v>
      </c>
      <c r="J291" s="26" t="s">
        <v>15</v>
      </c>
    </row>
    <row r="292" spans="2:10" x14ac:dyDescent="0.25">
      <c r="B292" s="21" t="s">
        <v>507</v>
      </c>
      <c r="C292" s="8" t="s">
        <v>148</v>
      </c>
      <c r="D292" s="8"/>
      <c r="E292" s="29"/>
      <c r="F292" s="24"/>
      <c r="G292" s="49"/>
      <c r="H292" s="25"/>
      <c r="I292" s="24" t="s">
        <v>12</v>
      </c>
      <c r="J292" s="26" t="s">
        <v>15</v>
      </c>
    </row>
    <row r="293" spans="2:10" x14ac:dyDescent="0.25">
      <c r="B293" s="21" t="s">
        <v>508</v>
      </c>
      <c r="C293" s="8" t="s">
        <v>148</v>
      </c>
      <c r="D293" s="8"/>
      <c r="E293" s="29"/>
      <c r="F293" s="24"/>
      <c r="G293" s="49"/>
      <c r="H293" s="25"/>
      <c r="I293" s="24" t="s">
        <v>12</v>
      </c>
      <c r="J293" s="26" t="s">
        <v>15</v>
      </c>
    </row>
    <row r="294" spans="2:10" x14ac:dyDescent="0.25">
      <c r="B294" s="21" t="s">
        <v>509</v>
      </c>
      <c r="C294" s="8">
        <v>66429000</v>
      </c>
      <c r="D294" s="8">
        <v>0</v>
      </c>
      <c r="E294" s="29">
        <v>0</v>
      </c>
      <c r="F294" s="24">
        <v>0</v>
      </c>
      <c r="G294" s="49">
        <f t="shared" si="5"/>
        <v>66429000</v>
      </c>
      <c r="H294" s="30" t="s">
        <v>814</v>
      </c>
      <c r="I294" s="24" t="s">
        <v>12</v>
      </c>
      <c r="J294" s="26" t="s">
        <v>63</v>
      </c>
    </row>
    <row r="295" spans="2:10" x14ac:dyDescent="0.25">
      <c r="B295" s="21" t="s">
        <v>510</v>
      </c>
      <c r="C295" s="8">
        <v>32038467</v>
      </c>
      <c r="D295" s="8">
        <v>5000000</v>
      </c>
      <c r="E295" s="29"/>
      <c r="F295" s="24">
        <v>0</v>
      </c>
      <c r="G295" s="49">
        <f t="shared" si="5"/>
        <v>37038467</v>
      </c>
      <c r="H295" s="30" t="s">
        <v>511</v>
      </c>
      <c r="I295" s="24" t="s">
        <v>46</v>
      </c>
      <c r="J295" s="26" t="s">
        <v>45</v>
      </c>
    </row>
    <row r="296" spans="2:10" x14ac:dyDescent="0.25">
      <c r="B296" s="21" t="s">
        <v>512</v>
      </c>
      <c r="C296" s="8">
        <v>1755000</v>
      </c>
      <c r="D296" s="8">
        <v>2677000</v>
      </c>
      <c r="E296" s="29">
        <v>457050000</v>
      </c>
      <c r="F296" s="24">
        <v>0</v>
      </c>
      <c r="G296" s="49">
        <f t="shared" si="5"/>
        <v>461482000</v>
      </c>
      <c r="H296" s="30" t="s">
        <v>513</v>
      </c>
      <c r="I296" s="24" t="s">
        <v>48</v>
      </c>
      <c r="J296" s="26" t="s">
        <v>47</v>
      </c>
    </row>
    <row r="297" spans="2:10" x14ac:dyDescent="0.25">
      <c r="B297" s="21" t="s">
        <v>514</v>
      </c>
      <c r="C297" s="8" t="s">
        <v>148</v>
      </c>
      <c r="D297" s="8"/>
      <c r="E297" s="29"/>
      <c r="F297" s="24"/>
      <c r="G297" s="49"/>
      <c r="H297" s="4"/>
      <c r="I297" s="24" t="s">
        <v>7</v>
      </c>
      <c r="J297" s="26" t="s">
        <v>15</v>
      </c>
    </row>
    <row r="298" spans="2:10" x14ac:dyDescent="0.25">
      <c r="B298" s="21" t="s">
        <v>515</v>
      </c>
      <c r="C298" s="8" t="s">
        <v>148</v>
      </c>
      <c r="D298" s="8"/>
      <c r="E298" s="29"/>
      <c r="F298" s="24">
        <v>67200000</v>
      </c>
      <c r="G298" s="49">
        <f t="shared" si="5"/>
        <v>-67200000</v>
      </c>
      <c r="H298" s="25"/>
      <c r="I298" s="24" t="s">
        <v>81</v>
      </c>
      <c r="J298" s="26" t="s">
        <v>47</v>
      </c>
    </row>
    <row r="299" spans="2:10" x14ac:dyDescent="0.25">
      <c r="B299" s="21" t="s">
        <v>516</v>
      </c>
      <c r="C299" s="8" t="s">
        <v>148</v>
      </c>
      <c r="D299" s="8"/>
      <c r="E299" s="29"/>
      <c r="F299" s="24"/>
      <c r="G299" s="49"/>
      <c r="H299" s="25"/>
      <c r="I299" s="24" t="s">
        <v>12</v>
      </c>
      <c r="J299" s="26" t="s">
        <v>15</v>
      </c>
    </row>
    <row r="300" spans="2:10" x14ac:dyDescent="0.25">
      <c r="B300" s="21" t="s">
        <v>517</v>
      </c>
      <c r="C300" s="8">
        <v>33000000</v>
      </c>
      <c r="D300" s="8">
        <v>0</v>
      </c>
      <c r="E300" s="29">
        <v>0</v>
      </c>
      <c r="F300" s="24">
        <v>0</v>
      </c>
      <c r="G300" s="49">
        <f t="shared" si="5"/>
        <v>33000000</v>
      </c>
      <c r="H300" s="30" t="s">
        <v>266</v>
      </c>
      <c r="I300" s="24" t="s">
        <v>12</v>
      </c>
      <c r="J300" s="26" t="s">
        <v>15</v>
      </c>
    </row>
    <row r="301" spans="2:10" x14ac:dyDescent="0.25">
      <c r="B301" s="21" t="s">
        <v>518</v>
      </c>
      <c r="C301" s="8" t="s">
        <v>148</v>
      </c>
      <c r="D301" s="8"/>
      <c r="E301" s="29"/>
      <c r="F301" s="24"/>
      <c r="G301" s="49"/>
      <c r="H301" s="25"/>
      <c r="I301" s="24" t="s">
        <v>42</v>
      </c>
      <c r="J301" s="26" t="s">
        <v>15</v>
      </c>
    </row>
    <row r="302" spans="2:10" x14ac:dyDescent="0.25">
      <c r="B302" s="21" t="s">
        <v>519</v>
      </c>
      <c r="C302" s="8" t="s">
        <v>148</v>
      </c>
      <c r="D302" s="8"/>
      <c r="E302" s="29"/>
      <c r="F302" s="24"/>
      <c r="G302" s="49"/>
      <c r="H302" s="25"/>
      <c r="I302" s="24" t="s">
        <v>12</v>
      </c>
      <c r="J302" s="26" t="s">
        <v>15</v>
      </c>
    </row>
    <row r="303" spans="2:10" x14ac:dyDescent="0.25">
      <c r="B303" s="21" t="s">
        <v>520</v>
      </c>
      <c r="C303" s="8" t="s">
        <v>148</v>
      </c>
      <c r="D303" s="8"/>
      <c r="E303" s="29"/>
      <c r="F303" s="24"/>
      <c r="G303" s="49"/>
      <c r="H303" s="25"/>
      <c r="I303" s="24" t="s">
        <v>7</v>
      </c>
      <c r="J303" s="26" t="s">
        <v>63</v>
      </c>
    </row>
    <row r="304" spans="2:10" x14ac:dyDescent="0.25">
      <c r="B304" s="21" t="s">
        <v>521</v>
      </c>
      <c r="C304" s="8" t="s">
        <v>148</v>
      </c>
      <c r="D304" s="8"/>
      <c r="E304" s="29"/>
      <c r="F304" s="24"/>
      <c r="G304" s="49"/>
      <c r="H304" s="30"/>
      <c r="I304" s="24" t="s">
        <v>81</v>
      </c>
      <c r="J304" s="26" t="s">
        <v>52</v>
      </c>
    </row>
    <row r="305" spans="2:10" x14ac:dyDescent="0.25">
      <c r="B305" s="21" t="s">
        <v>522</v>
      </c>
      <c r="C305" s="8">
        <v>644116591</v>
      </c>
      <c r="D305" s="8">
        <v>0</v>
      </c>
      <c r="E305" s="29">
        <v>0</v>
      </c>
      <c r="F305" s="24">
        <v>0</v>
      </c>
      <c r="G305" s="49">
        <f t="shared" si="5"/>
        <v>644116591</v>
      </c>
      <c r="H305" s="30" t="s">
        <v>523</v>
      </c>
      <c r="I305" s="24" t="s">
        <v>7</v>
      </c>
      <c r="J305" s="26" t="s">
        <v>54</v>
      </c>
    </row>
    <row r="306" spans="2:10" x14ac:dyDescent="0.25">
      <c r="B306" s="21" t="s">
        <v>524</v>
      </c>
      <c r="C306" s="8" t="s">
        <v>148</v>
      </c>
      <c r="D306" s="8"/>
      <c r="E306" s="29"/>
      <c r="F306" s="24"/>
      <c r="G306" s="49"/>
      <c r="H306" s="25"/>
      <c r="I306" s="24" t="s">
        <v>12</v>
      </c>
      <c r="J306" s="26" t="s">
        <v>19</v>
      </c>
    </row>
    <row r="307" spans="2:10" x14ac:dyDescent="0.25">
      <c r="B307" s="21" t="s">
        <v>525</v>
      </c>
      <c r="C307" s="8">
        <v>294758000</v>
      </c>
      <c r="D307" s="8">
        <v>0</v>
      </c>
      <c r="E307" s="29">
        <v>0</v>
      </c>
      <c r="F307" s="24">
        <v>0</v>
      </c>
      <c r="G307" s="49">
        <f t="shared" si="5"/>
        <v>294758000</v>
      </c>
      <c r="H307" s="30" t="s">
        <v>526</v>
      </c>
      <c r="I307" s="24" t="s">
        <v>7</v>
      </c>
      <c r="J307" s="26" t="s">
        <v>19</v>
      </c>
    </row>
    <row r="308" spans="2:10" x14ac:dyDescent="0.25">
      <c r="B308" s="21" t="s">
        <v>527</v>
      </c>
      <c r="C308" s="8" t="s">
        <v>148</v>
      </c>
      <c r="D308" s="8"/>
      <c r="E308" s="29"/>
      <c r="F308" s="24"/>
      <c r="G308" s="49"/>
      <c r="H308" s="25"/>
      <c r="I308" s="24" t="s">
        <v>7</v>
      </c>
      <c r="J308" s="26" t="s">
        <v>19</v>
      </c>
    </row>
    <row r="309" spans="2:10" x14ac:dyDescent="0.25">
      <c r="B309" s="21" t="s">
        <v>528</v>
      </c>
      <c r="C309" s="8" t="s">
        <v>148</v>
      </c>
      <c r="D309" s="8"/>
      <c r="E309" s="29">
        <v>0</v>
      </c>
      <c r="F309" s="24"/>
      <c r="G309" s="49"/>
      <c r="H309" s="25"/>
      <c r="I309" s="24" t="s">
        <v>12</v>
      </c>
      <c r="J309" s="26" t="s">
        <v>15</v>
      </c>
    </row>
    <row r="310" spans="2:10" x14ac:dyDescent="0.25">
      <c r="B310" s="21" t="s">
        <v>529</v>
      </c>
      <c r="C310" s="8">
        <v>485590000</v>
      </c>
      <c r="D310" s="8">
        <v>0</v>
      </c>
      <c r="E310" s="29">
        <v>0</v>
      </c>
      <c r="F310" s="24">
        <v>3000000</v>
      </c>
      <c r="G310" s="49">
        <f t="shared" si="5"/>
        <v>482590000</v>
      </c>
      <c r="H310" s="30" t="s">
        <v>530</v>
      </c>
      <c r="I310" s="24" t="s">
        <v>42</v>
      </c>
      <c r="J310" s="26" t="s">
        <v>41</v>
      </c>
    </row>
    <row r="311" spans="2:10" x14ac:dyDescent="0.25">
      <c r="B311" s="21" t="s">
        <v>531</v>
      </c>
      <c r="C311" s="8">
        <v>33688000</v>
      </c>
      <c r="D311" s="8">
        <v>0</v>
      </c>
      <c r="E311" s="29">
        <v>0</v>
      </c>
      <c r="F311" s="24">
        <v>0</v>
      </c>
      <c r="G311" s="49">
        <f t="shared" si="5"/>
        <v>33688000</v>
      </c>
      <c r="H311" s="30" t="s">
        <v>814</v>
      </c>
      <c r="I311" s="24" t="s">
        <v>12</v>
      </c>
      <c r="J311" s="26" t="s">
        <v>15</v>
      </c>
    </row>
    <row r="312" spans="2:10" x14ac:dyDescent="0.25">
      <c r="B312" s="21" t="s">
        <v>532</v>
      </c>
      <c r="C312" s="8" t="s">
        <v>148</v>
      </c>
      <c r="D312" s="8"/>
      <c r="E312" s="29"/>
      <c r="F312" s="24"/>
      <c r="G312" s="49"/>
      <c r="H312" s="25"/>
      <c r="I312" s="24" t="s">
        <v>7</v>
      </c>
      <c r="J312" s="26" t="s">
        <v>63</v>
      </c>
    </row>
    <row r="313" spans="2:10" x14ac:dyDescent="0.25">
      <c r="B313" s="21" t="s">
        <v>533</v>
      </c>
      <c r="C313" s="8" t="s">
        <v>148</v>
      </c>
      <c r="D313" s="8"/>
      <c r="E313" s="29"/>
      <c r="F313" s="24"/>
      <c r="G313" s="49"/>
      <c r="H313" s="30"/>
      <c r="I313" s="24" t="s">
        <v>42</v>
      </c>
      <c r="J313" s="26" t="s">
        <v>41</v>
      </c>
    </row>
    <row r="314" spans="2:10" x14ac:dyDescent="0.25">
      <c r="B314" s="21" t="s">
        <v>534</v>
      </c>
      <c r="C314" s="8">
        <v>13121659</v>
      </c>
      <c r="D314" s="8">
        <v>1252768</v>
      </c>
      <c r="E314" s="29">
        <v>0</v>
      </c>
      <c r="F314" s="24">
        <v>0</v>
      </c>
      <c r="G314" s="49">
        <f t="shared" si="5"/>
        <v>14374427</v>
      </c>
      <c r="H314" s="30" t="s">
        <v>535</v>
      </c>
      <c r="I314" s="24" t="s">
        <v>42</v>
      </c>
      <c r="J314" s="26" t="s">
        <v>41</v>
      </c>
    </row>
    <row r="315" spans="2:10" x14ac:dyDescent="0.25">
      <c r="B315" s="21" t="s">
        <v>536</v>
      </c>
      <c r="C315" s="8">
        <v>743358000</v>
      </c>
      <c r="D315" s="8">
        <v>126000</v>
      </c>
      <c r="E315" s="29">
        <v>0</v>
      </c>
      <c r="F315" s="24">
        <v>0</v>
      </c>
      <c r="G315" s="49">
        <f t="shared" si="5"/>
        <v>743484000</v>
      </c>
      <c r="H315" s="30" t="s">
        <v>537</v>
      </c>
      <c r="I315" s="24" t="s">
        <v>59</v>
      </c>
      <c r="J315" s="26" t="s">
        <v>58</v>
      </c>
    </row>
    <row r="316" spans="2:10" x14ac:dyDescent="0.25">
      <c r="B316" s="21" t="s">
        <v>538</v>
      </c>
      <c r="C316" s="2" t="s">
        <v>148</v>
      </c>
      <c r="D316" s="2"/>
      <c r="E316" s="3"/>
      <c r="F316" s="24"/>
      <c r="G316" s="49"/>
      <c r="H316" s="4"/>
      <c r="I316" s="24" t="s">
        <v>12</v>
      </c>
      <c r="J316" s="26" t="s">
        <v>15</v>
      </c>
    </row>
    <row r="317" spans="2:10" x14ac:dyDescent="0.25">
      <c r="B317" s="21" t="s">
        <v>541</v>
      </c>
      <c r="C317" s="8">
        <v>16308325</v>
      </c>
      <c r="D317" s="8">
        <v>317055</v>
      </c>
      <c r="E317" s="29">
        <v>0</v>
      </c>
      <c r="F317" s="24">
        <v>0</v>
      </c>
      <c r="G317" s="49">
        <f t="shared" si="5"/>
        <v>16625380</v>
      </c>
      <c r="H317" s="30" t="s">
        <v>542</v>
      </c>
      <c r="I317" s="24" t="s">
        <v>59</v>
      </c>
      <c r="J317" s="26" t="s">
        <v>58</v>
      </c>
    </row>
    <row r="318" spans="2:10" x14ac:dyDescent="0.25">
      <c r="B318" s="21" t="s">
        <v>543</v>
      </c>
      <c r="C318" s="2" t="s">
        <v>148</v>
      </c>
      <c r="D318" s="8"/>
      <c r="E318" s="29"/>
      <c r="F318" s="24"/>
      <c r="G318" s="49"/>
      <c r="H318" s="25"/>
      <c r="I318" s="24" t="s">
        <v>38</v>
      </c>
      <c r="J318" s="26" t="s">
        <v>15</v>
      </c>
    </row>
    <row r="319" spans="2:10" x14ac:dyDescent="0.25">
      <c r="B319" s="21" t="s">
        <v>544</v>
      </c>
      <c r="C319" s="8" t="s">
        <v>148</v>
      </c>
      <c r="D319" s="8"/>
      <c r="E319" s="29"/>
      <c r="F319" s="24"/>
      <c r="G319" s="49"/>
      <c r="H319" s="25"/>
      <c r="I319" s="24" t="s">
        <v>12</v>
      </c>
      <c r="J319" s="26" t="s">
        <v>15</v>
      </c>
    </row>
    <row r="320" spans="2:10" x14ac:dyDescent="0.25">
      <c r="B320" s="21" t="s">
        <v>545</v>
      </c>
      <c r="C320" s="8" t="s">
        <v>148</v>
      </c>
      <c r="D320" s="8"/>
      <c r="E320" s="29"/>
      <c r="F320" s="24"/>
      <c r="G320" s="49"/>
      <c r="H320" s="25"/>
      <c r="I320" s="24" t="s">
        <v>12</v>
      </c>
      <c r="J320" s="26" t="s">
        <v>15</v>
      </c>
    </row>
    <row r="321" spans="2:10" x14ac:dyDescent="0.25">
      <c r="B321" s="21" t="s">
        <v>546</v>
      </c>
      <c r="C321" s="8">
        <v>13062</v>
      </c>
      <c r="D321" s="8">
        <v>0</v>
      </c>
      <c r="E321" s="29">
        <v>0</v>
      </c>
      <c r="F321" s="24">
        <v>0</v>
      </c>
      <c r="G321" s="49">
        <f t="shared" si="5"/>
        <v>13062</v>
      </c>
      <c r="H321" s="30" t="s">
        <v>547</v>
      </c>
      <c r="I321" s="24" t="s">
        <v>7</v>
      </c>
      <c r="J321" s="26" t="s">
        <v>15</v>
      </c>
    </row>
    <row r="322" spans="2:10" x14ac:dyDescent="0.25">
      <c r="B322" s="21" t="s">
        <v>548</v>
      </c>
      <c r="C322" s="8" t="s">
        <v>148</v>
      </c>
      <c r="D322" s="8"/>
      <c r="E322" s="29"/>
      <c r="F322" s="24"/>
      <c r="G322" s="49"/>
      <c r="H322" s="25"/>
      <c r="I322" s="24" t="s">
        <v>38</v>
      </c>
      <c r="J322" s="26" t="s">
        <v>54</v>
      </c>
    </row>
    <row r="323" spans="2:10" x14ac:dyDescent="0.25">
      <c r="B323" s="21" t="s">
        <v>549</v>
      </c>
      <c r="C323" s="8">
        <v>0</v>
      </c>
      <c r="D323" s="8">
        <v>0</v>
      </c>
      <c r="E323" s="29">
        <v>0</v>
      </c>
      <c r="F323" s="24"/>
      <c r="G323" s="49"/>
      <c r="H323" s="30" t="s">
        <v>550</v>
      </c>
      <c r="I323" s="24" t="s">
        <v>7</v>
      </c>
      <c r="J323" s="26" t="s">
        <v>63</v>
      </c>
    </row>
    <row r="324" spans="2:10" x14ac:dyDescent="0.25">
      <c r="B324" s="21"/>
      <c r="C324" s="8"/>
      <c r="D324" s="8"/>
      <c r="E324" s="29"/>
      <c r="F324" s="24"/>
      <c r="G324" s="49"/>
      <c r="H324" s="30"/>
      <c r="I324" s="24"/>
      <c r="J324" s="26"/>
    </row>
    <row r="325" spans="2:10" ht="26.25" x14ac:dyDescent="0.4">
      <c r="B325" s="16" t="s">
        <v>551</v>
      </c>
      <c r="C325" s="45"/>
      <c r="D325" s="17"/>
      <c r="E325" s="18"/>
      <c r="F325" s="17"/>
      <c r="G325" s="18"/>
      <c r="H325" s="19"/>
      <c r="I325" s="17"/>
      <c r="J325" s="20"/>
    </row>
    <row r="326" spans="2:10" x14ac:dyDescent="0.25">
      <c r="B326" s="21" t="s">
        <v>552</v>
      </c>
      <c r="C326" s="8" t="s">
        <v>148</v>
      </c>
      <c r="D326" s="8"/>
      <c r="E326" s="29">
        <v>2063</v>
      </c>
      <c r="F326" s="24">
        <v>0</v>
      </c>
      <c r="G326" s="47">
        <f t="shared" ref="G326:G387" si="6">SUM(C326:E326)-F326</f>
        <v>2063</v>
      </c>
      <c r="H326" s="30" t="s">
        <v>553</v>
      </c>
      <c r="I326" s="24" t="s">
        <v>7</v>
      </c>
      <c r="J326" s="26" t="s">
        <v>682</v>
      </c>
    </row>
    <row r="327" spans="2:10" ht="14.25" customHeight="1" x14ac:dyDescent="0.25">
      <c r="B327" s="21" t="s">
        <v>554</v>
      </c>
      <c r="C327" s="8">
        <v>42759</v>
      </c>
      <c r="D327" s="8">
        <v>0</v>
      </c>
      <c r="E327" s="29">
        <v>484115</v>
      </c>
      <c r="F327" s="24">
        <v>0</v>
      </c>
      <c r="G327" s="49">
        <f t="shared" si="6"/>
        <v>526874</v>
      </c>
      <c r="H327" s="30" t="s">
        <v>555</v>
      </c>
      <c r="I327" s="24" t="s">
        <v>38</v>
      </c>
      <c r="J327" s="26" t="s">
        <v>812</v>
      </c>
    </row>
    <row r="328" spans="2:10" x14ac:dyDescent="0.25">
      <c r="B328" s="21" t="s">
        <v>556</v>
      </c>
      <c r="C328" s="8">
        <v>1384827</v>
      </c>
      <c r="D328" s="8"/>
      <c r="E328" s="29"/>
      <c r="F328" s="24">
        <v>0</v>
      </c>
      <c r="G328" s="49">
        <f t="shared" si="6"/>
        <v>1384827</v>
      </c>
      <c r="H328" s="30" t="s">
        <v>557</v>
      </c>
      <c r="I328" s="24" t="s">
        <v>38</v>
      </c>
      <c r="J328" s="26" t="s">
        <v>812</v>
      </c>
    </row>
    <row r="329" spans="2:10" x14ac:dyDescent="0.25">
      <c r="B329" s="21" t="s">
        <v>558</v>
      </c>
      <c r="C329" s="8">
        <v>11247178</v>
      </c>
      <c r="D329" s="8"/>
      <c r="E329" s="29"/>
      <c r="F329" s="24">
        <v>0</v>
      </c>
      <c r="G329" s="49">
        <f t="shared" si="6"/>
        <v>11247178</v>
      </c>
      <c r="H329" s="30" t="s">
        <v>559</v>
      </c>
      <c r="I329" s="24" t="s">
        <v>38</v>
      </c>
      <c r="J329" s="26" t="s">
        <v>812</v>
      </c>
    </row>
    <row r="330" spans="2:10" x14ac:dyDescent="0.25">
      <c r="B330" s="21" t="s">
        <v>560</v>
      </c>
      <c r="C330" s="8" t="s">
        <v>148</v>
      </c>
      <c r="D330" s="8"/>
      <c r="E330" s="29"/>
      <c r="F330" s="24"/>
      <c r="G330" s="49"/>
      <c r="H330" s="25"/>
      <c r="I330" s="24" t="s">
        <v>81</v>
      </c>
      <c r="J330" s="26" t="s">
        <v>682</v>
      </c>
    </row>
    <row r="331" spans="2:10" x14ac:dyDescent="0.25">
      <c r="B331" s="21" t="s">
        <v>561</v>
      </c>
      <c r="C331" s="8">
        <v>2399</v>
      </c>
      <c r="D331" s="8"/>
      <c r="E331" s="29"/>
      <c r="F331" s="24">
        <v>0</v>
      </c>
      <c r="G331" s="49">
        <f t="shared" si="6"/>
        <v>2399</v>
      </c>
      <c r="H331" s="30" t="s">
        <v>562</v>
      </c>
      <c r="I331" s="24" t="s">
        <v>59</v>
      </c>
      <c r="J331" s="26" t="s">
        <v>696</v>
      </c>
    </row>
    <row r="332" spans="2:10" x14ac:dyDescent="0.25">
      <c r="B332" s="21" t="s">
        <v>563</v>
      </c>
      <c r="C332" s="8">
        <v>360742</v>
      </c>
      <c r="D332" s="8"/>
      <c r="E332" s="29"/>
      <c r="F332" s="24">
        <v>0</v>
      </c>
      <c r="G332" s="49">
        <f t="shared" si="6"/>
        <v>360742</v>
      </c>
      <c r="H332" s="25"/>
      <c r="I332" s="24" t="s">
        <v>53</v>
      </c>
      <c r="J332" s="26" t="s">
        <v>786</v>
      </c>
    </row>
    <row r="333" spans="2:10" x14ac:dyDescent="0.25">
      <c r="B333" s="21" t="s">
        <v>564</v>
      </c>
      <c r="C333" s="8">
        <v>251095</v>
      </c>
      <c r="D333" s="8"/>
      <c r="E333" s="29"/>
      <c r="F333" s="24">
        <v>0</v>
      </c>
      <c r="G333" s="49">
        <f t="shared" si="6"/>
        <v>251095</v>
      </c>
      <c r="H333" s="30" t="s">
        <v>565</v>
      </c>
      <c r="I333" s="24" t="s">
        <v>12</v>
      </c>
      <c r="J333" s="26" t="s">
        <v>670</v>
      </c>
    </row>
    <row r="334" spans="2:10" x14ac:dyDescent="0.25">
      <c r="B334" s="21" t="s">
        <v>566</v>
      </c>
      <c r="C334" s="8">
        <v>104538</v>
      </c>
      <c r="D334" s="8">
        <v>0</v>
      </c>
      <c r="E334" s="29">
        <v>1222938</v>
      </c>
      <c r="F334" s="24">
        <v>0</v>
      </c>
      <c r="G334" s="49">
        <f t="shared" si="6"/>
        <v>1327476</v>
      </c>
      <c r="H334" s="30" t="s">
        <v>567</v>
      </c>
      <c r="I334" s="24" t="s">
        <v>38</v>
      </c>
      <c r="J334" s="26" t="s">
        <v>812</v>
      </c>
    </row>
    <row r="335" spans="2:10" x14ac:dyDescent="0.25">
      <c r="B335" s="21" t="s">
        <v>568</v>
      </c>
      <c r="C335" s="8">
        <v>21859</v>
      </c>
      <c r="D335" s="8"/>
      <c r="E335" s="29"/>
      <c r="F335" s="24">
        <v>0</v>
      </c>
      <c r="G335" s="49">
        <f t="shared" si="6"/>
        <v>21859</v>
      </c>
      <c r="H335" s="30" t="s">
        <v>569</v>
      </c>
      <c r="I335" s="24" t="s">
        <v>53</v>
      </c>
      <c r="J335" s="26" t="s">
        <v>614</v>
      </c>
    </row>
    <row r="336" spans="2:10" x14ac:dyDescent="0.25">
      <c r="B336" s="21" t="s">
        <v>570</v>
      </c>
      <c r="C336" s="8">
        <v>527514</v>
      </c>
      <c r="D336" s="8">
        <v>137631</v>
      </c>
      <c r="E336" s="29">
        <v>2697486</v>
      </c>
      <c r="F336" s="24">
        <v>0</v>
      </c>
      <c r="G336" s="49">
        <f t="shared" si="6"/>
        <v>3362631</v>
      </c>
      <c r="H336" s="30" t="s">
        <v>571</v>
      </c>
      <c r="I336" s="24" t="s">
        <v>38</v>
      </c>
      <c r="J336" s="26" t="s">
        <v>812</v>
      </c>
    </row>
    <row r="337" spans="2:10" x14ac:dyDescent="0.25">
      <c r="B337" s="21" t="s">
        <v>572</v>
      </c>
      <c r="C337" s="8" t="s">
        <v>148</v>
      </c>
      <c r="D337" s="8"/>
      <c r="E337" s="29"/>
      <c r="F337" s="24"/>
      <c r="G337" s="49"/>
      <c r="H337" s="25"/>
      <c r="I337" s="24" t="s">
        <v>53</v>
      </c>
      <c r="J337" s="26" t="s">
        <v>614</v>
      </c>
    </row>
    <row r="338" spans="2:10" x14ac:dyDescent="0.25">
      <c r="B338" s="21" t="s">
        <v>573</v>
      </c>
      <c r="C338" s="8">
        <v>8284083</v>
      </c>
      <c r="D338" s="8">
        <v>15934549</v>
      </c>
      <c r="E338" s="29">
        <v>380233</v>
      </c>
      <c r="F338" s="24">
        <v>0</v>
      </c>
      <c r="G338" s="49">
        <f t="shared" si="6"/>
        <v>24598865</v>
      </c>
      <c r="H338" s="30" t="s">
        <v>574</v>
      </c>
      <c r="I338" s="24" t="s">
        <v>38</v>
      </c>
      <c r="J338" s="26" t="s">
        <v>812</v>
      </c>
    </row>
    <row r="339" spans="2:10" x14ac:dyDescent="0.25">
      <c r="B339" s="21" t="s">
        <v>575</v>
      </c>
      <c r="C339" s="8">
        <v>70670</v>
      </c>
      <c r="D339" s="8"/>
      <c r="E339" s="29">
        <v>385003</v>
      </c>
      <c r="F339" s="24">
        <v>0</v>
      </c>
      <c r="G339" s="49">
        <f t="shared" si="6"/>
        <v>455673</v>
      </c>
      <c r="H339" s="30" t="s">
        <v>576</v>
      </c>
      <c r="I339" s="24" t="s">
        <v>38</v>
      </c>
      <c r="J339" s="26" t="s">
        <v>812</v>
      </c>
    </row>
    <row r="340" spans="2:10" x14ac:dyDescent="0.25">
      <c r="B340" s="21" t="s">
        <v>577</v>
      </c>
      <c r="C340" s="8">
        <v>1132902</v>
      </c>
      <c r="D340" s="8">
        <v>46950</v>
      </c>
      <c r="E340" s="29"/>
      <c r="F340" s="24">
        <v>0</v>
      </c>
      <c r="G340" s="49">
        <f t="shared" si="6"/>
        <v>1179852</v>
      </c>
      <c r="H340" s="43" t="s">
        <v>809</v>
      </c>
      <c r="I340" s="24" t="s">
        <v>53</v>
      </c>
      <c r="J340" s="26" t="s">
        <v>578</v>
      </c>
    </row>
    <row r="341" spans="2:10" x14ac:dyDescent="0.25">
      <c r="B341" s="21" t="s">
        <v>578</v>
      </c>
      <c r="C341" s="8">
        <v>35502415</v>
      </c>
      <c r="D341" s="8">
        <v>12961126</v>
      </c>
      <c r="E341" s="29">
        <v>15189979</v>
      </c>
      <c r="F341" s="24">
        <v>0</v>
      </c>
      <c r="G341" s="49">
        <f t="shared" si="6"/>
        <v>63653520</v>
      </c>
      <c r="H341" s="30" t="s">
        <v>579</v>
      </c>
      <c r="I341" s="24" t="s">
        <v>580</v>
      </c>
      <c r="J341" s="26" t="s">
        <v>578</v>
      </c>
    </row>
    <row r="342" spans="2:10" x14ac:dyDescent="0.25">
      <c r="B342" s="21" t="s">
        <v>581</v>
      </c>
      <c r="C342" s="8" t="s">
        <v>148</v>
      </c>
      <c r="D342" s="8"/>
      <c r="E342" s="29"/>
      <c r="F342" s="24"/>
      <c r="G342" s="49"/>
      <c r="H342" s="30" t="s">
        <v>582</v>
      </c>
      <c r="I342" s="24" t="s">
        <v>7</v>
      </c>
      <c r="J342" s="26" t="s">
        <v>578</v>
      </c>
    </row>
    <row r="343" spans="2:10" x14ac:dyDescent="0.25">
      <c r="B343" s="21" t="s">
        <v>583</v>
      </c>
      <c r="C343" s="8" t="s">
        <v>148</v>
      </c>
      <c r="D343" s="8"/>
      <c r="E343" s="29">
        <v>478572</v>
      </c>
      <c r="F343" s="24">
        <v>0</v>
      </c>
      <c r="G343" s="49">
        <f t="shared" si="6"/>
        <v>478572</v>
      </c>
      <c r="H343" s="30" t="s">
        <v>584</v>
      </c>
      <c r="I343" s="24" t="s">
        <v>38</v>
      </c>
      <c r="J343" s="26" t="s">
        <v>812</v>
      </c>
    </row>
    <row r="344" spans="2:10" x14ac:dyDescent="0.25">
      <c r="B344" s="21" t="s">
        <v>585</v>
      </c>
      <c r="C344" s="8" t="s">
        <v>148</v>
      </c>
      <c r="D344" s="8"/>
      <c r="E344" s="29"/>
      <c r="F344" s="24"/>
      <c r="G344" s="49"/>
      <c r="H344" s="25"/>
      <c r="I344" s="24" t="s">
        <v>81</v>
      </c>
      <c r="J344" s="26" t="s">
        <v>614</v>
      </c>
    </row>
    <row r="345" spans="2:10" x14ac:dyDescent="0.25">
      <c r="B345" s="21" t="s">
        <v>586</v>
      </c>
      <c r="C345" s="8">
        <v>47635863</v>
      </c>
      <c r="D345" s="8">
        <v>20225192</v>
      </c>
      <c r="E345" s="29">
        <v>11231766</v>
      </c>
      <c r="F345" s="24">
        <v>0</v>
      </c>
      <c r="G345" s="49">
        <f t="shared" si="6"/>
        <v>79092821</v>
      </c>
      <c r="H345" s="30" t="s">
        <v>587</v>
      </c>
      <c r="I345" s="24" t="s">
        <v>580</v>
      </c>
      <c r="J345" s="26" t="s">
        <v>586</v>
      </c>
    </row>
    <row r="346" spans="2:10" x14ac:dyDescent="0.25">
      <c r="B346" s="21" t="s">
        <v>588</v>
      </c>
      <c r="C346" s="8" t="s">
        <v>148</v>
      </c>
      <c r="D346" s="8"/>
      <c r="E346" s="29"/>
      <c r="F346" s="24"/>
      <c r="G346" s="49"/>
      <c r="H346" s="30" t="s">
        <v>589</v>
      </c>
      <c r="I346" s="24" t="s">
        <v>38</v>
      </c>
      <c r="J346" s="26" t="s">
        <v>812</v>
      </c>
    </row>
    <row r="347" spans="2:10" x14ac:dyDescent="0.25">
      <c r="B347" s="21" t="s">
        <v>590</v>
      </c>
      <c r="C347" s="8">
        <v>5067529</v>
      </c>
      <c r="D347" s="8">
        <v>1723915</v>
      </c>
      <c r="E347" s="29">
        <v>26038775</v>
      </c>
      <c r="F347" s="24">
        <v>0</v>
      </c>
      <c r="G347" s="49">
        <f t="shared" si="6"/>
        <v>32830219</v>
      </c>
      <c r="H347" s="30" t="s">
        <v>591</v>
      </c>
      <c r="I347" s="24" t="s">
        <v>38</v>
      </c>
      <c r="J347" s="26" t="s">
        <v>812</v>
      </c>
    </row>
    <row r="348" spans="2:10" x14ac:dyDescent="0.25">
      <c r="B348" s="21" t="s">
        <v>592</v>
      </c>
      <c r="C348" s="8">
        <v>19885346.080000002</v>
      </c>
      <c r="D348" s="8">
        <v>7401909.6799999997</v>
      </c>
      <c r="E348" s="29"/>
      <c r="F348" s="24">
        <v>0</v>
      </c>
      <c r="G348" s="49">
        <f t="shared" si="6"/>
        <v>27287255.760000002</v>
      </c>
      <c r="H348" s="30" t="s">
        <v>593</v>
      </c>
      <c r="I348" s="24" t="s">
        <v>38</v>
      </c>
      <c r="J348" s="26" t="s">
        <v>812</v>
      </c>
    </row>
    <row r="349" spans="2:10" x14ac:dyDescent="0.25">
      <c r="B349" s="21" t="s">
        <v>594</v>
      </c>
      <c r="C349" s="8">
        <v>1351189</v>
      </c>
      <c r="D349" s="8">
        <v>277860</v>
      </c>
      <c r="E349" s="29">
        <v>1921</v>
      </c>
      <c r="F349" s="24">
        <v>0</v>
      </c>
      <c r="G349" s="49">
        <f t="shared" si="6"/>
        <v>1630970</v>
      </c>
      <c r="H349" s="30" t="s">
        <v>595</v>
      </c>
      <c r="I349" s="24" t="s">
        <v>38</v>
      </c>
      <c r="J349" s="26" t="s">
        <v>812</v>
      </c>
    </row>
    <row r="350" spans="2:10" x14ac:dyDescent="0.25">
      <c r="B350" s="21" t="s">
        <v>596</v>
      </c>
      <c r="C350" s="8">
        <v>135554</v>
      </c>
      <c r="D350" s="8"/>
      <c r="E350" s="29">
        <v>0</v>
      </c>
      <c r="F350" s="24">
        <v>0</v>
      </c>
      <c r="G350" s="49">
        <f t="shared" si="6"/>
        <v>135554</v>
      </c>
      <c r="H350" s="30" t="s">
        <v>597</v>
      </c>
      <c r="I350" s="24" t="s">
        <v>38</v>
      </c>
      <c r="J350" s="26" t="s">
        <v>812</v>
      </c>
    </row>
    <row r="351" spans="2:10" x14ac:dyDescent="0.25">
      <c r="B351" s="21" t="s">
        <v>598</v>
      </c>
      <c r="C351" s="8">
        <v>78907646</v>
      </c>
      <c r="D351" s="8">
        <v>37849166</v>
      </c>
      <c r="E351" s="29"/>
      <c r="F351" s="24">
        <v>0</v>
      </c>
      <c r="G351" s="49">
        <f t="shared" si="6"/>
        <v>116756812</v>
      </c>
      <c r="H351" s="30" t="s">
        <v>599</v>
      </c>
      <c r="I351" s="24" t="s">
        <v>580</v>
      </c>
      <c r="J351" s="26" t="s">
        <v>598</v>
      </c>
    </row>
    <row r="352" spans="2:10" x14ac:dyDescent="0.25">
      <c r="B352" s="21" t="s">
        <v>600</v>
      </c>
      <c r="C352" s="8" t="s">
        <v>148</v>
      </c>
      <c r="D352" s="8"/>
      <c r="E352" s="29"/>
      <c r="F352" s="24"/>
      <c r="G352" s="49"/>
      <c r="H352" s="25"/>
      <c r="I352" s="24" t="s">
        <v>81</v>
      </c>
      <c r="J352" s="26" t="s">
        <v>614</v>
      </c>
    </row>
    <row r="353" spans="2:10" x14ac:dyDescent="0.25">
      <c r="B353" s="21" t="s">
        <v>601</v>
      </c>
      <c r="C353" s="8" t="s">
        <v>148</v>
      </c>
      <c r="D353" s="8"/>
      <c r="E353" s="29"/>
      <c r="F353" s="24"/>
      <c r="G353" s="49"/>
      <c r="H353" s="30" t="s">
        <v>602</v>
      </c>
      <c r="I353" s="24" t="s">
        <v>12</v>
      </c>
      <c r="J353" s="26" t="s">
        <v>775</v>
      </c>
    </row>
    <row r="354" spans="2:10" x14ac:dyDescent="0.25">
      <c r="B354" s="21" t="s">
        <v>603</v>
      </c>
      <c r="C354" s="8" t="s">
        <v>148</v>
      </c>
      <c r="D354" s="8"/>
      <c r="E354" s="29"/>
      <c r="F354" s="24"/>
      <c r="G354" s="49"/>
      <c r="H354" s="30" t="s">
        <v>604</v>
      </c>
      <c r="I354" s="24" t="s">
        <v>38</v>
      </c>
      <c r="J354" s="26" t="s">
        <v>812</v>
      </c>
    </row>
    <row r="355" spans="2:10" x14ac:dyDescent="0.25">
      <c r="B355" s="21" t="s">
        <v>605</v>
      </c>
      <c r="C355" s="8">
        <v>33918965</v>
      </c>
      <c r="D355" s="8">
        <v>9340324</v>
      </c>
      <c r="E355" s="29">
        <v>227234108</v>
      </c>
      <c r="F355" s="24">
        <v>0</v>
      </c>
      <c r="G355" s="49">
        <f t="shared" si="6"/>
        <v>270493397</v>
      </c>
      <c r="H355" s="30" t="s">
        <v>606</v>
      </c>
      <c r="I355" s="24" t="s">
        <v>38</v>
      </c>
      <c r="J355" s="26" t="s">
        <v>812</v>
      </c>
    </row>
    <row r="356" spans="2:10" x14ac:dyDescent="0.25">
      <c r="B356" s="21" t="s">
        <v>607</v>
      </c>
      <c r="C356" s="8" t="s">
        <v>148</v>
      </c>
      <c r="D356" s="8"/>
      <c r="E356" s="29"/>
      <c r="F356" s="24"/>
      <c r="G356" s="49"/>
      <c r="H356" s="25"/>
      <c r="I356" s="24" t="s">
        <v>12</v>
      </c>
      <c r="J356" s="26" t="s">
        <v>634</v>
      </c>
    </row>
    <row r="357" spans="2:10" x14ac:dyDescent="0.25">
      <c r="B357" s="21" t="s">
        <v>608</v>
      </c>
      <c r="C357" s="8">
        <v>15191881</v>
      </c>
      <c r="D357" s="8">
        <v>3154027</v>
      </c>
      <c r="E357" s="29">
        <v>58653753</v>
      </c>
      <c r="F357" s="24">
        <v>0</v>
      </c>
      <c r="G357" s="49">
        <f t="shared" si="6"/>
        <v>76999661</v>
      </c>
      <c r="H357" s="30" t="s">
        <v>609</v>
      </c>
      <c r="I357" s="24" t="s">
        <v>38</v>
      </c>
      <c r="J357" s="26" t="s">
        <v>812</v>
      </c>
    </row>
    <row r="358" spans="2:10" x14ac:dyDescent="0.25">
      <c r="B358" s="21" t="s">
        <v>610</v>
      </c>
      <c r="C358" s="8">
        <v>7207101</v>
      </c>
      <c r="D358" s="8">
        <v>3668198</v>
      </c>
      <c r="E358" s="29">
        <v>3315838</v>
      </c>
      <c r="F358" s="24">
        <v>0</v>
      </c>
      <c r="G358" s="49">
        <f t="shared" si="6"/>
        <v>14191137</v>
      </c>
      <c r="H358" s="30" t="s">
        <v>611</v>
      </c>
      <c r="I358" s="24" t="s">
        <v>38</v>
      </c>
      <c r="J358" s="26" t="s">
        <v>812</v>
      </c>
    </row>
    <row r="359" spans="2:10" x14ac:dyDescent="0.25">
      <c r="B359" s="21" t="s">
        <v>612</v>
      </c>
      <c r="C359" s="8">
        <v>121726044</v>
      </c>
      <c r="D359" s="8">
        <v>66637384</v>
      </c>
      <c r="E359" s="29">
        <v>238907240</v>
      </c>
      <c r="F359" s="24">
        <v>151483</v>
      </c>
      <c r="G359" s="49">
        <f t="shared" si="6"/>
        <v>427119185</v>
      </c>
      <c r="H359" s="30" t="s">
        <v>613</v>
      </c>
      <c r="I359" s="24" t="s">
        <v>580</v>
      </c>
      <c r="J359" s="26" t="s">
        <v>612</v>
      </c>
    </row>
    <row r="360" spans="2:10" x14ac:dyDescent="0.25">
      <c r="B360" s="21" t="s">
        <v>614</v>
      </c>
      <c r="C360" s="8">
        <v>318759099</v>
      </c>
      <c r="D360" s="8"/>
      <c r="E360" s="29"/>
      <c r="F360" s="24">
        <v>83000</v>
      </c>
      <c r="G360" s="49">
        <f t="shared" si="6"/>
        <v>318676099</v>
      </c>
      <c r="H360" s="30" t="s">
        <v>615</v>
      </c>
      <c r="I360" s="24" t="s">
        <v>580</v>
      </c>
      <c r="J360" s="26" t="s">
        <v>614</v>
      </c>
    </row>
    <row r="361" spans="2:10" x14ac:dyDescent="0.25">
      <c r="B361" s="21" t="s">
        <v>616</v>
      </c>
      <c r="C361" s="8">
        <v>514924</v>
      </c>
      <c r="D361" s="8">
        <v>76809</v>
      </c>
      <c r="E361" s="29">
        <v>107159</v>
      </c>
      <c r="F361" s="24">
        <v>0</v>
      </c>
      <c r="G361" s="49">
        <f t="shared" si="6"/>
        <v>698892</v>
      </c>
      <c r="H361" s="30" t="s">
        <v>617</v>
      </c>
      <c r="I361" s="24" t="s">
        <v>38</v>
      </c>
      <c r="J361" s="26" t="s">
        <v>812</v>
      </c>
    </row>
    <row r="362" spans="2:10" x14ac:dyDescent="0.25">
      <c r="B362" s="21" t="s">
        <v>618</v>
      </c>
      <c r="C362" s="8" t="s">
        <v>148</v>
      </c>
      <c r="D362" s="8"/>
      <c r="E362" s="29">
        <v>701219</v>
      </c>
      <c r="F362" s="24">
        <v>0</v>
      </c>
      <c r="G362" s="49">
        <f t="shared" si="6"/>
        <v>701219</v>
      </c>
      <c r="H362" s="30" t="s">
        <v>619</v>
      </c>
      <c r="I362" s="24" t="s">
        <v>7</v>
      </c>
      <c r="J362" s="26" t="s">
        <v>670</v>
      </c>
    </row>
    <row r="363" spans="2:10" x14ac:dyDescent="0.25">
      <c r="B363" s="21" t="s">
        <v>620</v>
      </c>
      <c r="C363" s="8" t="s">
        <v>148</v>
      </c>
      <c r="D363" s="8"/>
      <c r="E363" s="29"/>
      <c r="F363" s="24"/>
      <c r="G363" s="49"/>
      <c r="H363" s="25"/>
      <c r="I363" s="24" t="s">
        <v>7</v>
      </c>
      <c r="J363" s="26" t="s">
        <v>634</v>
      </c>
    </row>
    <row r="364" spans="2:10" x14ac:dyDescent="0.25">
      <c r="B364" s="21" t="s">
        <v>621</v>
      </c>
      <c r="C364" s="8">
        <v>100700735</v>
      </c>
      <c r="D364" s="8">
        <v>47454689</v>
      </c>
      <c r="E364" s="29">
        <v>12971616</v>
      </c>
      <c r="F364" s="24">
        <v>0</v>
      </c>
      <c r="G364" s="49">
        <f t="shared" si="6"/>
        <v>161127040</v>
      </c>
      <c r="H364" s="30" t="s">
        <v>622</v>
      </c>
      <c r="I364" s="24" t="s">
        <v>580</v>
      </c>
      <c r="J364" s="26" t="s">
        <v>621</v>
      </c>
    </row>
    <row r="365" spans="2:10" x14ac:dyDescent="0.25">
      <c r="B365" s="21" t="s">
        <v>623</v>
      </c>
      <c r="C365" s="8" t="s">
        <v>148</v>
      </c>
      <c r="D365" s="8"/>
      <c r="E365" s="29">
        <v>0</v>
      </c>
      <c r="F365" s="24"/>
      <c r="G365" s="49"/>
      <c r="H365" s="30" t="s">
        <v>624</v>
      </c>
      <c r="I365" s="24" t="s">
        <v>12</v>
      </c>
      <c r="J365" s="26" t="s">
        <v>634</v>
      </c>
    </row>
    <row r="366" spans="2:10" x14ac:dyDescent="0.25">
      <c r="B366" s="21" t="s">
        <v>625</v>
      </c>
      <c r="C366" s="8">
        <v>628167886</v>
      </c>
      <c r="D366" s="8">
        <v>294907093</v>
      </c>
      <c r="E366" s="29">
        <v>172356943</v>
      </c>
      <c r="F366" s="24">
        <v>173056</v>
      </c>
      <c r="G366" s="49">
        <f t="shared" si="6"/>
        <v>1095258866</v>
      </c>
      <c r="H366" s="30" t="s">
        <v>626</v>
      </c>
      <c r="I366" s="24" t="s">
        <v>580</v>
      </c>
      <c r="J366" s="26" t="s">
        <v>625</v>
      </c>
    </row>
    <row r="367" spans="2:10" x14ac:dyDescent="0.25">
      <c r="B367" s="21" t="s">
        <v>627</v>
      </c>
      <c r="C367" s="8">
        <v>1103708</v>
      </c>
      <c r="D367" s="8">
        <v>461019</v>
      </c>
      <c r="E367" s="29">
        <v>7560</v>
      </c>
      <c r="F367" s="24">
        <v>0</v>
      </c>
      <c r="G367" s="49">
        <f t="shared" si="6"/>
        <v>1572287</v>
      </c>
      <c r="H367" s="30" t="s">
        <v>628</v>
      </c>
      <c r="I367" s="24" t="s">
        <v>53</v>
      </c>
      <c r="J367" s="26" t="s">
        <v>625</v>
      </c>
    </row>
    <row r="368" spans="2:10" x14ac:dyDescent="0.25">
      <c r="B368" s="21" t="s">
        <v>629</v>
      </c>
      <c r="C368" s="8">
        <v>124603316</v>
      </c>
      <c r="D368" s="8">
        <v>54442550</v>
      </c>
      <c r="E368" s="29">
        <v>9465190</v>
      </c>
      <c r="F368" s="24">
        <v>0</v>
      </c>
      <c r="G368" s="49">
        <f t="shared" si="6"/>
        <v>188511056</v>
      </c>
      <c r="H368" s="30" t="s">
        <v>630</v>
      </c>
      <c r="I368" s="24" t="s">
        <v>580</v>
      </c>
      <c r="J368" s="26" t="s">
        <v>629</v>
      </c>
    </row>
    <row r="369" spans="2:10" x14ac:dyDescent="0.25">
      <c r="B369" s="21" t="s">
        <v>631</v>
      </c>
      <c r="C369" s="8">
        <v>641767</v>
      </c>
      <c r="D369" s="8">
        <v>819013</v>
      </c>
      <c r="E369" s="29"/>
      <c r="F369" s="24">
        <v>0</v>
      </c>
      <c r="G369" s="49">
        <f t="shared" si="6"/>
        <v>1460780</v>
      </c>
      <c r="H369" s="43" t="s">
        <v>809</v>
      </c>
      <c r="I369" s="24" t="s">
        <v>7</v>
      </c>
      <c r="J369" s="26" t="s">
        <v>813</v>
      </c>
    </row>
    <row r="370" spans="2:10" x14ac:dyDescent="0.25">
      <c r="B370" s="21" t="s">
        <v>632</v>
      </c>
      <c r="C370" s="8" t="s">
        <v>148</v>
      </c>
      <c r="D370" s="8"/>
      <c r="E370" s="29"/>
      <c r="F370" s="24"/>
      <c r="G370" s="49"/>
      <c r="H370" s="30" t="s">
        <v>633</v>
      </c>
      <c r="I370" s="24" t="s">
        <v>81</v>
      </c>
      <c r="J370" s="26" t="s">
        <v>634</v>
      </c>
    </row>
    <row r="371" spans="2:10" x14ac:dyDescent="0.25">
      <c r="B371" s="21" t="s">
        <v>634</v>
      </c>
      <c r="C371" s="8">
        <v>135782736</v>
      </c>
      <c r="D371" s="8">
        <v>67354628</v>
      </c>
      <c r="E371" s="29">
        <v>74743234</v>
      </c>
      <c r="F371" s="24">
        <v>0</v>
      </c>
      <c r="G371" s="49">
        <f t="shared" si="6"/>
        <v>277880598</v>
      </c>
      <c r="H371" s="30" t="s">
        <v>635</v>
      </c>
      <c r="I371" s="24" t="s">
        <v>580</v>
      </c>
      <c r="J371" s="26" t="s">
        <v>634</v>
      </c>
    </row>
    <row r="372" spans="2:10" x14ac:dyDescent="0.25">
      <c r="B372" s="21" t="s">
        <v>636</v>
      </c>
      <c r="C372" s="8" t="s">
        <v>148</v>
      </c>
      <c r="D372" s="8"/>
      <c r="E372" s="29"/>
      <c r="F372" s="24"/>
      <c r="G372" s="49"/>
      <c r="H372" s="25"/>
      <c r="I372" s="24" t="s">
        <v>53</v>
      </c>
      <c r="J372" s="26" t="s">
        <v>634</v>
      </c>
    </row>
    <row r="373" spans="2:10" x14ac:dyDescent="0.25">
      <c r="B373" s="21" t="s">
        <v>637</v>
      </c>
      <c r="C373" s="8">
        <v>575903</v>
      </c>
      <c r="D373" s="8">
        <v>249217</v>
      </c>
      <c r="E373" s="29"/>
      <c r="F373" s="24">
        <v>0</v>
      </c>
      <c r="G373" s="49">
        <f t="shared" si="6"/>
        <v>825120</v>
      </c>
      <c r="H373" s="30" t="s">
        <v>638</v>
      </c>
      <c r="I373" s="24" t="s">
        <v>7</v>
      </c>
      <c r="J373" s="26" t="s">
        <v>625</v>
      </c>
    </row>
    <row r="374" spans="2:10" x14ac:dyDescent="0.25">
      <c r="B374" s="21" t="s">
        <v>639</v>
      </c>
      <c r="C374" s="8">
        <v>4498827</v>
      </c>
      <c r="D374" s="8">
        <v>1522379</v>
      </c>
      <c r="E374" s="29">
        <v>13772000</v>
      </c>
      <c r="F374" s="24">
        <v>0</v>
      </c>
      <c r="G374" s="49">
        <f t="shared" si="6"/>
        <v>19793206</v>
      </c>
      <c r="H374" s="30" t="s">
        <v>640</v>
      </c>
      <c r="I374" s="24" t="s">
        <v>38</v>
      </c>
      <c r="J374" s="26" t="s">
        <v>812</v>
      </c>
    </row>
    <row r="375" spans="2:10" x14ac:dyDescent="0.25">
      <c r="B375" s="21" t="s">
        <v>641</v>
      </c>
      <c r="C375" s="8">
        <v>3493584</v>
      </c>
      <c r="D375" s="8">
        <v>3683239</v>
      </c>
      <c r="E375" s="29">
        <v>18587289</v>
      </c>
      <c r="F375" s="24">
        <v>0</v>
      </c>
      <c r="G375" s="49">
        <f t="shared" si="6"/>
        <v>25764112</v>
      </c>
      <c r="H375" s="30" t="s">
        <v>642</v>
      </c>
      <c r="I375" s="24" t="s">
        <v>38</v>
      </c>
      <c r="J375" s="26" t="s">
        <v>812</v>
      </c>
    </row>
    <row r="376" spans="2:10" x14ac:dyDescent="0.25">
      <c r="B376" s="21" t="s">
        <v>643</v>
      </c>
      <c r="C376" s="8">
        <v>849126</v>
      </c>
      <c r="D376" s="8">
        <v>213514</v>
      </c>
      <c r="E376" s="29">
        <v>445992</v>
      </c>
      <c r="F376" s="24">
        <v>0</v>
      </c>
      <c r="G376" s="49">
        <f t="shared" si="6"/>
        <v>1508632</v>
      </c>
      <c r="H376" s="30" t="s">
        <v>644</v>
      </c>
      <c r="I376" s="24" t="s">
        <v>38</v>
      </c>
      <c r="J376" s="26" t="s">
        <v>812</v>
      </c>
    </row>
    <row r="377" spans="2:10" x14ac:dyDescent="0.25">
      <c r="B377" s="21" t="s">
        <v>645</v>
      </c>
      <c r="C377" s="8" t="s">
        <v>148</v>
      </c>
      <c r="D377" s="8"/>
      <c r="E377" s="29">
        <v>9996823</v>
      </c>
      <c r="F377" s="24">
        <v>0</v>
      </c>
      <c r="G377" s="49">
        <f t="shared" si="6"/>
        <v>9996823</v>
      </c>
      <c r="H377" s="30" t="s">
        <v>646</v>
      </c>
      <c r="I377" s="24" t="s">
        <v>38</v>
      </c>
      <c r="J377" s="26" t="s">
        <v>812</v>
      </c>
    </row>
    <row r="378" spans="2:10" x14ac:dyDescent="0.25">
      <c r="B378" s="21" t="s">
        <v>647</v>
      </c>
      <c r="C378" s="8">
        <v>59390767</v>
      </c>
      <c r="D378" s="8">
        <v>22014351</v>
      </c>
      <c r="E378" s="29">
        <v>17841843</v>
      </c>
      <c r="F378" s="24">
        <v>0</v>
      </c>
      <c r="G378" s="49">
        <f t="shared" si="6"/>
        <v>99246961</v>
      </c>
      <c r="H378" s="30" t="s">
        <v>648</v>
      </c>
      <c r="I378" s="24" t="s">
        <v>580</v>
      </c>
      <c r="J378" s="26" t="s">
        <v>647</v>
      </c>
    </row>
    <row r="379" spans="2:10" x14ac:dyDescent="0.25">
      <c r="B379" s="21" t="s">
        <v>649</v>
      </c>
      <c r="C379" s="8">
        <v>374767</v>
      </c>
      <c r="D379" s="8">
        <v>50968</v>
      </c>
      <c r="E379" s="29"/>
      <c r="F379" s="24">
        <v>0</v>
      </c>
      <c r="G379" s="49">
        <f t="shared" si="6"/>
        <v>425735</v>
      </c>
      <c r="H379" s="30" t="s">
        <v>650</v>
      </c>
      <c r="I379" s="24" t="s">
        <v>38</v>
      </c>
      <c r="J379" s="26" t="s">
        <v>812</v>
      </c>
    </row>
    <row r="380" spans="2:10" x14ac:dyDescent="0.25">
      <c r="B380" s="21" t="s">
        <v>651</v>
      </c>
      <c r="C380" s="8">
        <v>91490743</v>
      </c>
      <c r="D380" s="8">
        <v>37149522</v>
      </c>
      <c r="E380" s="29">
        <v>12498584</v>
      </c>
      <c r="F380" s="24">
        <v>0</v>
      </c>
      <c r="G380" s="49">
        <f t="shared" si="6"/>
        <v>141138849</v>
      </c>
      <c r="H380" s="30" t="s">
        <v>652</v>
      </c>
      <c r="I380" s="24" t="s">
        <v>580</v>
      </c>
      <c r="J380" s="26" t="s">
        <v>651</v>
      </c>
    </row>
    <row r="381" spans="2:10" x14ac:dyDescent="0.25">
      <c r="B381" s="21" t="s">
        <v>653</v>
      </c>
      <c r="C381" s="8" t="s">
        <v>148</v>
      </c>
      <c r="D381" s="8"/>
      <c r="E381" s="29"/>
      <c r="F381" s="24"/>
      <c r="G381" s="49"/>
      <c r="H381" s="25"/>
      <c r="I381" s="24" t="s">
        <v>53</v>
      </c>
      <c r="J381" s="26" t="s">
        <v>791</v>
      </c>
    </row>
    <row r="382" spans="2:10" x14ac:dyDescent="0.25">
      <c r="B382" s="21" t="s">
        <v>654</v>
      </c>
      <c r="C382" s="8" t="s">
        <v>148</v>
      </c>
      <c r="D382" s="8"/>
      <c r="E382" s="29"/>
      <c r="F382" s="24"/>
      <c r="G382" s="49"/>
      <c r="H382" s="25"/>
      <c r="I382" s="24" t="s">
        <v>38</v>
      </c>
      <c r="J382" s="26" t="s">
        <v>682</v>
      </c>
    </row>
    <row r="383" spans="2:10" x14ac:dyDescent="0.25">
      <c r="B383" s="21" t="s">
        <v>655</v>
      </c>
      <c r="C383" s="8">
        <v>341984</v>
      </c>
      <c r="D383" s="8"/>
      <c r="E383" s="29">
        <v>35516</v>
      </c>
      <c r="F383" s="24">
        <v>0</v>
      </c>
      <c r="G383" s="49">
        <f t="shared" si="6"/>
        <v>377500</v>
      </c>
      <c r="H383" s="30" t="s">
        <v>656</v>
      </c>
      <c r="I383" s="24" t="s">
        <v>38</v>
      </c>
      <c r="J383" s="26" t="s">
        <v>812</v>
      </c>
    </row>
    <row r="384" spans="2:10" x14ac:dyDescent="0.25">
      <c r="B384" s="21" t="s">
        <v>657</v>
      </c>
      <c r="C384" s="8" t="s">
        <v>148</v>
      </c>
      <c r="D384" s="8"/>
      <c r="E384" s="29"/>
      <c r="F384" s="24"/>
      <c r="G384" s="49"/>
      <c r="H384" s="25"/>
      <c r="I384" s="24" t="s">
        <v>38</v>
      </c>
      <c r="J384" s="26" t="s">
        <v>614</v>
      </c>
    </row>
    <row r="385" spans="2:10" x14ac:dyDescent="0.25">
      <c r="B385" s="21" t="s">
        <v>658</v>
      </c>
      <c r="C385" s="8">
        <v>441923</v>
      </c>
      <c r="D385" s="8"/>
      <c r="E385" s="29">
        <v>7338</v>
      </c>
      <c r="F385" s="24">
        <v>0</v>
      </c>
      <c r="G385" s="49">
        <f t="shared" si="6"/>
        <v>449261</v>
      </c>
      <c r="H385" s="30" t="s">
        <v>659</v>
      </c>
      <c r="I385" s="24" t="s">
        <v>53</v>
      </c>
      <c r="J385" s="26" t="s">
        <v>691</v>
      </c>
    </row>
    <row r="386" spans="2:10" x14ac:dyDescent="0.25">
      <c r="B386" s="21" t="s">
        <v>660</v>
      </c>
      <c r="C386" s="8" t="s">
        <v>148</v>
      </c>
      <c r="D386" s="8"/>
      <c r="E386" s="29"/>
      <c r="F386" s="24"/>
      <c r="G386" s="49"/>
      <c r="H386" s="25"/>
      <c r="I386" s="24" t="s">
        <v>12</v>
      </c>
      <c r="J386" s="26" t="s">
        <v>682</v>
      </c>
    </row>
    <row r="387" spans="2:10" x14ac:dyDescent="0.25">
      <c r="B387" s="21" t="s">
        <v>661</v>
      </c>
      <c r="C387" s="8">
        <v>3372856</v>
      </c>
      <c r="D387" s="8">
        <v>561360</v>
      </c>
      <c r="E387" s="29">
        <v>3232051</v>
      </c>
      <c r="F387" s="24">
        <v>0</v>
      </c>
      <c r="G387" s="49">
        <f t="shared" si="6"/>
        <v>7166267</v>
      </c>
      <c r="H387" s="30" t="s">
        <v>662</v>
      </c>
      <c r="I387" s="24" t="s">
        <v>38</v>
      </c>
      <c r="J387" s="26" t="s">
        <v>812</v>
      </c>
    </row>
    <row r="388" spans="2:10" x14ac:dyDescent="0.25">
      <c r="B388" s="21" t="s">
        <v>663</v>
      </c>
      <c r="C388" s="8">
        <v>137459</v>
      </c>
      <c r="D388" s="8">
        <v>0</v>
      </c>
      <c r="E388" s="29"/>
      <c r="F388" s="24">
        <v>0</v>
      </c>
      <c r="G388" s="49">
        <f t="shared" ref="G388:G449" si="7">SUM(C388:E388)-F388</f>
        <v>137459</v>
      </c>
      <c r="H388" s="30" t="s">
        <v>664</v>
      </c>
      <c r="I388" s="24" t="s">
        <v>38</v>
      </c>
      <c r="J388" s="26" t="s">
        <v>812</v>
      </c>
    </row>
    <row r="389" spans="2:10" x14ac:dyDescent="0.25">
      <c r="B389" s="21" t="s">
        <v>665</v>
      </c>
      <c r="C389" s="8">
        <v>1608548</v>
      </c>
      <c r="D389" s="8">
        <v>2265368</v>
      </c>
      <c r="E389" s="29">
        <v>10224</v>
      </c>
      <c r="F389" s="24">
        <v>0</v>
      </c>
      <c r="G389" s="49">
        <f t="shared" si="7"/>
        <v>3884140</v>
      </c>
      <c r="H389" s="30" t="s">
        <v>666</v>
      </c>
      <c r="I389" s="24" t="s">
        <v>7</v>
      </c>
      <c r="J389" s="26" t="s">
        <v>625</v>
      </c>
    </row>
    <row r="390" spans="2:10" x14ac:dyDescent="0.25">
      <c r="B390" s="21" t="s">
        <v>667</v>
      </c>
      <c r="C390" s="8">
        <v>91238803</v>
      </c>
      <c r="D390" s="8">
        <v>52071548</v>
      </c>
      <c r="E390" s="29">
        <v>7514519</v>
      </c>
      <c r="F390" s="24">
        <v>0</v>
      </c>
      <c r="G390" s="49">
        <f t="shared" si="7"/>
        <v>150824870</v>
      </c>
      <c r="H390" s="30" t="s">
        <v>668</v>
      </c>
      <c r="I390" s="24" t="s">
        <v>580</v>
      </c>
      <c r="J390" s="26" t="s">
        <v>667</v>
      </c>
    </row>
    <row r="391" spans="2:10" x14ac:dyDescent="0.25">
      <c r="B391" s="21" t="s">
        <v>669</v>
      </c>
      <c r="C391" s="8" t="s">
        <v>148</v>
      </c>
      <c r="D391" s="8"/>
      <c r="E391" s="29"/>
      <c r="F391" s="24"/>
      <c r="G391" s="49"/>
      <c r="H391" s="25"/>
      <c r="I391" s="24" t="s">
        <v>38</v>
      </c>
      <c r="J391" s="26" t="s">
        <v>634</v>
      </c>
    </row>
    <row r="392" spans="2:10" x14ac:dyDescent="0.25">
      <c r="B392" s="21" t="s">
        <v>670</v>
      </c>
      <c r="C392" s="8">
        <v>110388681</v>
      </c>
      <c r="D392" s="8">
        <v>45700057</v>
      </c>
      <c r="E392" s="29">
        <v>78037471</v>
      </c>
      <c r="F392" s="24">
        <v>0</v>
      </c>
      <c r="G392" s="49">
        <f t="shared" si="7"/>
        <v>234126209</v>
      </c>
      <c r="H392" s="30" t="s">
        <v>671</v>
      </c>
      <c r="I392" s="24" t="s">
        <v>580</v>
      </c>
      <c r="J392" s="26" t="s">
        <v>670</v>
      </c>
    </row>
    <row r="393" spans="2:10" x14ac:dyDescent="0.25">
      <c r="B393" s="21" t="s">
        <v>672</v>
      </c>
      <c r="C393" s="8">
        <v>59864142</v>
      </c>
      <c r="D393" s="8">
        <v>28635858</v>
      </c>
      <c r="E393" s="29">
        <v>10873636</v>
      </c>
      <c r="F393" s="24">
        <v>0</v>
      </c>
      <c r="G393" s="49">
        <f t="shared" si="7"/>
        <v>99373636</v>
      </c>
      <c r="H393" s="30" t="s">
        <v>673</v>
      </c>
      <c r="I393" s="24" t="s">
        <v>580</v>
      </c>
      <c r="J393" s="26" t="s">
        <v>672</v>
      </c>
    </row>
    <row r="394" spans="2:10" x14ac:dyDescent="0.25">
      <c r="B394" s="21" t="s">
        <v>674</v>
      </c>
      <c r="C394" s="8" t="s">
        <v>148</v>
      </c>
      <c r="D394" s="8"/>
      <c r="E394" s="29"/>
      <c r="F394" s="24"/>
      <c r="G394" s="49"/>
      <c r="H394" s="25"/>
      <c r="I394" s="24" t="s">
        <v>38</v>
      </c>
      <c r="J394" s="26" t="s">
        <v>634</v>
      </c>
    </row>
    <row r="395" spans="2:10" x14ac:dyDescent="0.25">
      <c r="B395" s="21" t="s">
        <v>675</v>
      </c>
      <c r="C395" s="8">
        <v>48615682</v>
      </c>
      <c r="D395" s="8">
        <v>20643998</v>
      </c>
      <c r="E395" s="29">
        <v>1711731</v>
      </c>
      <c r="F395" s="24">
        <v>0</v>
      </c>
      <c r="G395" s="49">
        <f t="shared" si="7"/>
        <v>70971411</v>
      </c>
      <c r="H395" s="30" t="s">
        <v>676</v>
      </c>
      <c r="I395" s="24" t="s">
        <v>580</v>
      </c>
      <c r="J395" s="26" t="s">
        <v>675</v>
      </c>
    </row>
    <row r="396" spans="2:10" x14ac:dyDescent="0.25">
      <c r="B396" s="21" t="s">
        <v>677</v>
      </c>
      <c r="C396" s="8">
        <v>29411237</v>
      </c>
      <c r="D396" s="8">
        <v>13453795</v>
      </c>
      <c r="E396" s="29">
        <v>3526799</v>
      </c>
      <c r="F396" s="24">
        <v>0</v>
      </c>
      <c r="G396" s="49">
        <f t="shared" si="7"/>
        <v>46391831</v>
      </c>
      <c r="H396" s="30" t="s">
        <v>678</v>
      </c>
      <c r="I396" s="24" t="s">
        <v>580</v>
      </c>
      <c r="J396" s="26" t="s">
        <v>677</v>
      </c>
    </row>
    <row r="397" spans="2:10" x14ac:dyDescent="0.25">
      <c r="B397" s="21" t="s">
        <v>679</v>
      </c>
      <c r="C397" s="8" t="s">
        <v>148</v>
      </c>
      <c r="D397" s="8"/>
      <c r="E397" s="29"/>
      <c r="F397" s="24"/>
      <c r="G397" s="49"/>
      <c r="H397" s="25"/>
      <c r="I397" s="24" t="s">
        <v>81</v>
      </c>
      <c r="J397" s="26" t="s">
        <v>677</v>
      </c>
    </row>
    <row r="398" spans="2:10" x14ac:dyDescent="0.25">
      <c r="B398" s="21" t="s">
        <v>680</v>
      </c>
      <c r="C398" s="8" t="s">
        <v>148</v>
      </c>
      <c r="D398" s="8"/>
      <c r="E398" s="29"/>
      <c r="F398" s="24"/>
      <c r="G398" s="49"/>
      <c r="H398" s="30" t="s">
        <v>681</v>
      </c>
      <c r="I398" s="24" t="s">
        <v>53</v>
      </c>
      <c r="J398" s="26" t="s">
        <v>677</v>
      </c>
    </row>
    <row r="399" spans="2:10" x14ac:dyDescent="0.25">
      <c r="B399" s="21" t="s">
        <v>682</v>
      </c>
      <c r="C399" s="8">
        <v>594376891</v>
      </c>
      <c r="D399" s="8">
        <v>57397333</v>
      </c>
      <c r="E399" s="29">
        <v>5840775</v>
      </c>
      <c r="F399" s="24">
        <v>299200</v>
      </c>
      <c r="G399" s="49">
        <f t="shared" si="7"/>
        <v>657315799</v>
      </c>
      <c r="H399" s="30" t="s">
        <v>683</v>
      </c>
      <c r="I399" s="24" t="s">
        <v>580</v>
      </c>
      <c r="J399" s="26" t="s">
        <v>682</v>
      </c>
    </row>
    <row r="400" spans="2:10" x14ac:dyDescent="0.25">
      <c r="B400" s="21" t="s">
        <v>684</v>
      </c>
      <c r="C400" s="8" t="s">
        <v>148</v>
      </c>
      <c r="D400" s="8"/>
      <c r="E400" s="29"/>
      <c r="F400" s="24"/>
      <c r="G400" s="49"/>
      <c r="H400" s="25"/>
      <c r="I400" s="24" t="s">
        <v>798</v>
      </c>
      <c r="J400" s="26" t="s">
        <v>682</v>
      </c>
    </row>
    <row r="401" spans="2:10" x14ac:dyDescent="0.25">
      <c r="B401" s="21" t="s">
        <v>685</v>
      </c>
      <c r="C401" s="8" t="s">
        <v>148</v>
      </c>
      <c r="D401" s="8"/>
      <c r="E401" s="29"/>
      <c r="F401" s="24"/>
      <c r="G401" s="49"/>
      <c r="H401" s="25"/>
      <c r="I401" s="24" t="s">
        <v>7</v>
      </c>
      <c r="J401" s="26" t="s">
        <v>682</v>
      </c>
    </row>
    <row r="402" spans="2:10" x14ac:dyDescent="0.25">
      <c r="B402" s="21" t="s">
        <v>686</v>
      </c>
      <c r="C402" s="8">
        <v>33551034</v>
      </c>
      <c r="D402" s="8">
        <v>17078966</v>
      </c>
      <c r="E402" s="29">
        <v>8494604</v>
      </c>
      <c r="F402" s="24">
        <v>0</v>
      </c>
      <c r="G402" s="49">
        <f t="shared" si="7"/>
        <v>59124604</v>
      </c>
      <c r="H402" s="30" t="s">
        <v>687</v>
      </c>
      <c r="I402" s="24" t="s">
        <v>580</v>
      </c>
      <c r="J402" s="26" t="s">
        <v>686</v>
      </c>
    </row>
    <row r="403" spans="2:10" x14ac:dyDescent="0.25">
      <c r="B403" s="21" t="s">
        <v>688</v>
      </c>
      <c r="C403" s="8">
        <v>28530</v>
      </c>
      <c r="D403" s="8">
        <v>0</v>
      </c>
      <c r="E403" s="29">
        <v>-771683</v>
      </c>
      <c r="F403" s="24">
        <v>0</v>
      </c>
      <c r="G403" s="49">
        <f t="shared" si="7"/>
        <v>-743153</v>
      </c>
      <c r="H403" s="30" t="s">
        <v>689</v>
      </c>
      <c r="I403" s="24" t="s">
        <v>12</v>
      </c>
      <c r="J403" s="26" t="s">
        <v>686</v>
      </c>
    </row>
    <row r="404" spans="2:10" x14ac:dyDescent="0.25">
      <c r="B404" s="21" t="s">
        <v>690</v>
      </c>
      <c r="C404" s="8" t="s">
        <v>148</v>
      </c>
      <c r="D404" s="8"/>
      <c r="E404" s="29"/>
      <c r="F404" s="24"/>
      <c r="G404" s="49"/>
      <c r="H404" s="25"/>
      <c r="I404" s="24" t="s">
        <v>81</v>
      </c>
      <c r="J404" s="26" t="s">
        <v>686</v>
      </c>
    </row>
    <row r="405" spans="2:10" x14ac:dyDescent="0.25">
      <c r="B405" s="21" t="s">
        <v>691</v>
      </c>
      <c r="C405" s="8">
        <v>68991894</v>
      </c>
      <c r="D405" s="8">
        <v>32279427</v>
      </c>
      <c r="E405" s="29">
        <v>1354427</v>
      </c>
      <c r="F405" s="24">
        <v>83849</v>
      </c>
      <c r="G405" s="49">
        <f t="shared" si="7"/>
        <v>102541899</v>
      </c>
      <c r="H405" s="30" t="s">
        <v>692</v>
      </c>
      <c r="I405" s="24" t="s">
        <v>580</v>
      </c>
      <c r="J405" s="26" t="s">
        <v>691</v>
      </c>
    </row>
    <row r="406" spans="2:10" x14ac:dyDescent="0.25">
      <c r="B406" s="21" t="s">
        <v>693</v>
      </c>
      <c r="C406" s="8" t="s">
        <v>148</v>
      </c>
      <c r="D406" s="8"/>
      <c r="E406" s="29"/>
      <c r="F406" s="24"/>
      <c r="G406" s="49"/>
      <c r="H406" s="25"/>
      <c r="I406" s="24" t="s">
        <v>53</v>
      </c>
      <c r="J406" s="26" t="s">
        <v>634</v>
      </c>
    </row>
    <row r="407" spans="2:10" x14ac:dyDescent="0.25">
      <c r="B407" s="21" t="s">
        <v>694</v>
      </c>
      <c r="C407" s="8">
        <v>109855528</v>
      </c>
      <c r="D407" s="8">
        <v>44761147</v>
      </c>
      <c r="E407" s="29">
        <v>2919957</v>
      </c>
      <c r="F407" s="24">
        <v>0</v>
      </c>
      <c r="G407" s="49">
        <f t="shared" si="7"/>
        <v>157536632</v>
      </c>
      <c r="H407" s="30" t="s">
        <v>695</v>
      </c>
      <c r="I407" s="24" t="s">
        <v>580</v>
      </c>
      <c r="J407" s="26" t="s">
        <v>694</v>
      </c>
    </row>
    <row r="408" spans="2:10" x14ac:dyDescent="0.25">
      <c r="B408" s="21" t="s">
        <v>696</v>
      </c>
      <c r="C408" s="8">
        <v>216244000</v>
      </c>
      <c r="D408" s="2"/>
      <c r="E408" s="29"/>
      <c r="F408" s="24">
        <v>0</v>
      </c>
      <c r="G408" s="49">
        <f t="shared" si="7"/>
        <v>216244000</v>
      </c>
      <c r="H408" s="30" t="s">
        <v>697</v>
      </c>
      <c r="I408" s="24" t="s">
        <v>580</v>
      </c>
      <c r="J408" s="26" t="s">
        <v>696</v>
      </c>
    </row>
    <row r="409" spans="2:10" x14ac:dyDescent="0.25">
      <c r="B409" s="21" t="s">
        <v>698</v>
      </c>
      <c r="C409" s="8">
        <v>45171209</v>
      </c>
      <c r="D409" s="8">
        <v>20041860</v>
      </c>
      <c r="E409" s="29">
        <v>17957319</v>
      </c>
      <c r="F409" s="24">
        <v>0</v>
      </c>
      <c r="G409" s="49">
        <f t="shared" si="7"/>
        <v>83170388</v>
      </c>
      <c r="H409" s="30" t="s">
        <v>699</v>
      </c>
      <c r="I409" s="24" t="s">
        <v>580</v>
      </c>
      <c r="J409" s="26" t="s">
        <v>698</v>
      </c>
    </row>
    <row r="410" spans="2:10" x14ac:dyDescent="0.25">
      <c r="B410" s="21" t="s">
        <v>700</v>
      </c>
      <c r="C410" s="8" t="s">
        <v>148</v>
      </c>
      <c r="D410" s="8"/>
      <c r="E410" s="29"/>
      <c r="F410" s="24"/>
      <c r="G410" s="49"/>
      <c r="H410" s="25"/>
      <c r="I410" s="24" t="s">
        <v>798</v>
      </c>
      <c r="J410" s="26" t="s">
        <v>696</v>
      </c>
    </row>
    <row r="411" spans="2:10" x14ac:dyDescent="0.25">
      <c r="B411" s="21" t="s">
        <v>701</v>
      </c>
      <c r="C411" s="8">
        <v>210664</v>
      </c>
      <c r="D411" s="8">
        <v>134005</v>
      </c>
      <c r="E411" s="29">
        <v>4235</v>
      </c>
      <c r="F411" s="24">
        <v>0</v>
      </c>
      <c r="G411" s="49">
        <f t="shared" si="7"/>
        <v>348904</v>
      </c>
      <c r="H411" s="30" t="s">
        <v>702</v>
      </c>
      <c r="I411" s="24" t="s">
        <v>7</v>
      </c>
      <c r="J411" s="26" t="s">
        <v>775</v>
      </c>
    </row>
    <row r="412" spans="2:10" x14ac:dyDescent="0.25">
      <c r="B412" s="21" t="s">
        <v>703</v>
      </c>
      <c r="C412" s="8" t="s">
        <v>148</v>
      </c>
      <c r="D412" s="8"/>
      <c r="E412" s="29"/>
      <c r="F412" s="24"/>
      <c r="G412" s="49"/>
      <c r="H412" s="25"/>
      <c r="I412" s="24" t="s">
        <v>53</v>
      </c>
      <c r="J412" s="26" t="s">
        <v>634</v>
      </c>
    </row>
    <row r="413" spans="2:10" x14ac:dyDescent="0.25">
      <c r="B413" s="21" t="s">
        <v>704</v>
      </c>
      <c r="C413" s="8">
        <v>1128026</v>
      </c>
      <c r="D413" s="8">
        <v>66286</v>
      </c>
      <c r="E413" s="29">
        <v>1260728</v>
      </c>
      <c r="F413" s="24">
        <v>0</v>
      </c>
      <c r="G413" s="49">
        <f t="shared" si="7"/>
        <v>2455040</v>
      </c>
      <c r="H413" s="30" t="s">
        <v>705</v>
      </c>
      <c r="I413" s="24" t="s">
        <v>38</v>
      </c>
      <c r="J413" s="26" t="s">
        <v>812</v>
      </c>
    </row>
    <row r="414" spans="2:10" x14ac:dyDescent="0.25">
      <c r="B414" s="21" t="s">
        <v>706</v>
      </c>
      <c r="C414" s="8">
        <v>3941026</v>
      </c>
      <c r="D414" s="8">
        <v>291669</v>
      </c>
      <c r="E414" s="29">
        <v>11371213</v>
      </c>
      <c r="F414" s="24">
        <v>0</v>
      </c>
      <c r="G414" s="49">
        <f t="shared" si="7"/>
        <v>15603908</v>
      </c>
      <c r="H414" s="30" t="s">
        <v>707</v>
      </c>
      <c r="I414" s="24" t="s">
        <v>38</v>
      </c>
      <c r="J414" s="26" t="s">
        <v>812</v>
      </c>
    </row>
    <row r="415" spans="2:10" x14ac:dyDescent="0.25">
      <c r="B415" s="21" t="s">
        <v>708</v>
      </c>
      <c r="C415" s="8">
        <v>475</v>
      </c>
      <c r="D415" s="8"/>
      <c r="E415" s="29"/>
      <c r="F415" s="24">
        <v>0</v>
      </c>
      <c r="G415" s="49">
        <f t="shared" si="7"/>
        <v>475</v>
      </c>
      <c r="H415" s="30" t="s">
        <v>709</v>
      </c>
      <c r="I415" s="24" t="s">
        <v>7</v>
      </c>
      <c r="J415" s="26" t="s">
        <v>716</v>
      </c>
    </row>
    <row r="416" spans="2:10" x14ac:dyDescent="0.25">
      <c r="B416" s="21" t="s">
        <v>710</v>
      </c>
      <c r="C416" s="8">
        <v>22340</v>
      </c>
      <c r="D416" s="8">
        <v>78859</v>
      </c>
      <c r="E416" s="29">
        <v>7082</v>
      </c>
      <c r="F416" s="24">
        <v>0</v>
      </c>
      <c r="G416" s="49">
        <f t="shared" si="7"/>
        <v>108281</v>
      </c>
      <c r="H416" s="30" t="s">
        <v>711</v>
      </c>
      <c r="I416" s="24" t="s">
        <v>7</v>
      </c>
      <c r="J416" s="26" t="s">
        <v>775</v>
      </c>
    </row>
    <row r="417" spans="2:10" x14ac:dyDescent="0.25">
      <c r="B417" s="21" t="s">
        <v>712</v>
      </c>
      <c r="C417" s="8">
        <v>2257086</v>
      </c>
      <c r="D417" s="8">
        <v>1371249</v>
      </c>
      <c r="E417" s="29"/>
      <c r="F417" s="24">
        <v>0</v>
      </c>
      <c r="G417" s="49">
        <f t="shared" si="7"/>
        <v>3628335</v>
      </c>
      <c r="H417" s="30" t="s">
        <v>713</v>
      </c>
      <c r="I417" s="24" t="s">
        <v>7</v>
      </c>
      <c r="J417" s="26" t="s">
        <v>813</v>
      </c>
    </row>
    <row r="418" spans="2:10" x14ac:dyDescent="0.25">
      <c r="B418" s="21" t="s">
        <v>714</v>
      </c>
      <c r="C418" s="8">
        <v>9593000</v>
      </c>
      <c r="D418" s="8"/>
      <c r="E418" s="29"/>
      <c r="F418" s="24">
        <v>0</v>
      </c>
      <c r="G418" s="49">
        <f t="shared" si="7"/>
        <v>9593000</v>
      </c>
      <c r="H418" s="30" t="s">
        <v>715</v>
      </c>
      <c r="I418" s="24" t="s">
        <v>38</v>
      </c>
      <c r="J418" s="26" t="s">
        <v>812</v>
      </c>
    </row>
    <row r="419" spans="2:10" x14ac:dyDescent="0.25">
      <c r="B419" s="21" t="s">
        <v>716</v>
      </c>
      <c r="C419" s="8">
        <v>45399773</v>
      </c>
      <c r="D419" s="8">
        <v>21222020</v>
      </c>
      <c r="E419" s="29">
        <v>10532658</v>
      </c>
      <c r="F419" s="24">
        <v>0</v>
      </c>
      <c r="G419" s="49">
        <f t="shared" si="7"/>
        <v>77154451</v>
      </c>
      <c r="H419" s="30" t="s">
        <v>717</v>
      </c>
      <c r="I419" s="24" t="s">
        <v>580</v>
      </c>
      <c r="J419" s="26" t="s">
        <v>716</v>
      </c>
    </row>
    <row r="420" spans="2:10" x14ac:dyDescent="0.25">
      <c r="B420" s="21" t="s">
        <v>718</v>
      </c>
      <c r="C420" s="8" t="s">
        <v>148</v>
      </c>
      <c r="D420" s="8"/>
      <c r="E420" s="29">
        <v>89398</v>
      </c>
      <c r="F420" s="24">
        <v>0</v>
      </c>
      <c r="G420" s="49">
        <f t="shared" si="7"/>
        <v>89398</v>
      </c>
      <c r="H420" s="30" t="s">
        <v>719</v>
      </c>
      <c r="I420" s="24" t="s">
        <v>12</v>
      </c>
      <c r="J420" s="26" t="s">
        <v>716</v>
      </c>
    </row>
    <row r="421" spans="2:10" x14ac:dyDescent="0.25">
      <c r="B421" s="21" t="s">
        <v>720</v>
      </c>
      <c r="C421" s="8">
        <v>839064</v>
      </c>
      <c r="D421" s="8">
        <v>0</v>
      </c>
      <c r="E421" s="29"/>
      <c r="F421" s="24">
        <v>0</v>
      </c>
      <c r="G421" s="49">
        <f t="shared" si="7"/>
        <v>839064</v>
      </c>
      <c r="H421" s="30" t="s">
        <v>721</v>
      </c>
      <c r="I421" s="24" t="s">
        <v>7</v>
      </c>
      <c r="J421" s="26" t="s">
        <v>625</v>
      </c>
    </row>
    <row r="422" spans="2:10" x14ac:dyDescent="0.25">
      <c r="B422" s="21" t="s">
        <v>722</v>
      </c>
      <c r="C422" s="8">
        <v>10447803.75</v>
      </c>
      <c r="D422" s="8">
        <v>33698795.25</v>
      </c>
      <c r="E422" s="29"/>
      <c r="F422" s="24">
        <v>0</v>
      </c>
      <c r="G422" s="49">
        <f t="shared" si="7"/>
        <v>44146599</v>
      </c>
      <c r="H422" s="30" t="s">
        <v>723</v>
      </c>
      <c r="I422" s="24" t="s">
        <v>38</v>
      </c>
      <c r="J422" s="26" t="s">
        <v>812</v>
      </c>
    </row>
    <row r="423" spans="2:10" x14ac:dyDescent="0.25">
      <c r="B423" s="21" t="s">
        <v>724</v>
      </c>
      <c r="C423" s="8">
        <v>12835043</v>
      </c>
      <c r="D423" s="8">
        <v>5945397</v>
      </c>
      <c r="E423" s="29">
        <v>195073951</v>
      </c>
      <c r="F423" s="24">
        <v>0</v>
      </c>
      <c r="G423" s="49">
        <f t="shared" si="7"/>
        <v>213854391</v>
      </c>
      <c r="H423" s="30" t="s">
        <v>725</v>
      </c>
      <c r="I423" s="24" t="s">
        <v>38</v>
      </c>
      <c r="J423" s="26" t="s">
        <v>812</v>
      </c>
    </row>
    <row r="424" spans="2:10" x14ac:dyDescent="0.25">
      <c r="B424" s="21" t="s">
        <v>726</v>
      </c>
      <c r="C424" s="8">
        <v>430609</v>
      </c>
      <c r="D424" s="8">
        <v>190488</v>
      </c>
      <c r="E424" s="29">
        <v>1697</v>
      </c>
      <c r="F424" s="24">
        <v>0</v>
      </c>
      <c r="G424" s="49">
        <f t="shared" si="7"/>
        <v>622794</v>
      </c>
      <c r="H424" s="30" t="s">
        <v>727</v>
      </c>
      <c r="I424" s="24" t="s">
        <v>53</v>
      </c>
      <c r="J424" s="26" t="s">
        <v>670</v>
      </c>
    </row>
    <row r="425" spans="2:10" x14ac:dyDescent="0.25">
      <c r="B425" s="21" t="s">
        <v>728</v>
      </c>
      <c r="C425" s="8">
        <v>400068</v>
      </c>
      <c r="D425" s="8"/>
      <c r="E425" s="29">
        <v>312720</v>
      </c>
      <c r="F425" s="24">
        <v>0</v>
      </c>
      <c r="G425" s="49">
        <f t="shared" si="7"/>
        <v>712788</v>
      </c>
      <c r="H425" s="30" t="s">
        <v>729</v>
      </c>
      <c r="I425" s="24" t="s">
        <v>38</v>
      </c>
      <c r="J425" s="26" t="s">
        <v>812</v>
      </c>
    </row>
    <row r="426" spans="2:10" x14ac:dyDescent="0.25">
      <c r="B426" s="21" t="s">
        <v>730</v>
      </c>
      <c r="C426" s="8">
        <v>41381679</v>
      </c>
      <c r="D426" s="8">
        <v>18878288</v>
      </c>
      <c r="E426" s="29">
        <v>3416595</v>
      </c>
      <c r="F426" s="24">
        <v>0</v>
      </c>
      <c r="G426" s="49">
        <f t="shared" si="7"/>
        <v>63676562</v>
      </c>
      <c r="H426" s="30" t="s">
        <v>731</v>
      </c>
      <c r="I426" s="24" t="s">
        <v>580</v>
      </c>
      <c r="J426" s="26" t="s">
        <v>730</v>
      </c>
    </row>
    <row r="427" spans="2:10" x14ac:dyDescent="0.25">
      <c r="B427" s="21" t="s">
        <v>732</v>
      </c>
      <c r="C427" s="8" t="s">
        <v>148</v>
      </c>
      <c r="D427" s="8"/>
      <c r="E427" s="29"/>
      <c r="F427" s="24"/>
      <c r="G427" s="49"/>
      <c r="H427" s="25"/>
      <c r="I427" s="24" t="s">
        <v>38</v>
      </c>
      <c r="J427" s="26" t="s">
        <v>634</v>
      </c>
    </row>
    <row r="428" spans="2:10" x14ac:dyDescent="0.25">
      <c r="B428" s="21" t="s">
        <v>733</v>
      </c>
      <c r="C428" s="8" t="s">
        <v>148</v>
      </c>
      <c r="D428" s="8">
        <v>449134</v>
      </c>
      <c r="E428" s="29">
        <v>38615</v>
      </c>
      <c r="F428" s="24">
        <v>0</v>
      </c>
      <c r="G428" s="49">
        <f t="shared" si="7"/>
        <v>487749</v>
      </c>
      <c r="H428" s="30" t="s">
        <v>734</v>
      </c>
      <c r="I428" s="24" t="s">
        <v>81</v>
      </c>
      <c r="J428" s="26" t="s">
        <v>730</v>
      </c>
    </row>
    <row r="429" spans="2:10" x14ac:dyDescent="0.25">
      <c r="B429" s="21" t="s">
        <v>735</v>
      </c>
      <c r="C429" s="8">
        <v>1551650</v>
      </c>
      <c r="D429" s="8">
        <v>352643</v>
      </c>
      <c r="E429" s="29">
        <v>529914</v>
      </c>
      <c r="F429" s="24">
        <v>0</v>
      </c>
      <c r="G429" s="49">
        <f t="shared" si="7"/>
        <v>2434207</v>
      </c>
      <c r="H429" s="30" t="s">
        <v>736</v>
      </c>
      <c r="I429" s="24" t="s">
        <v>38</v>
      </c>
      <c r="J429" s="26" t="s">
        <v>812</v>
      </c>
    </row>
    <row r="430" spans="2:10" x14ac:dyDescent="0.25">
      <c r="B430" s="21" t="s">
        <v>737</v>
      </c>
      <c r="C430" s="8">
        <v>4270653</v>
      </c>
      <c r="D430" s="8">
        <v>5925923</v>
      </c>
      <c r="E430" s="29">
        <v>1780284</v>
      </c>
      <c r="F430" s="24">
        <v>0</v>
      </c>
      <c r="G430" s="49">
        <f t="shared" si="7"/>
        <v>11976860</v>
      </c>
      <c r="H430" s="30" t="s">
        <v>738</v>
      </c>
      <c r="I430" s="24" t="s">
        <v>38</v>
      </c>
      <c r="J430" s="26" t="s">
        <v>812</v>
      </c>
    </row>
    <row r="431" spans="2:10" x14ac:dyDescent="0.25">
      <c r="B431" s="21" t="s">
        <v>739</v>
      </c>
      <c r="C431" s="8">
        <v>1833269</v>
      </c>
      <c r="D431" s="8">
        <v>3464979</v>
      </c>
      <c r="E431" s="29">
        <v>1298678</v>
      </c>
      <c r="F431" s="24">
        <v>0</v>
      </c>
      <c r="G431" s="49">
        <f t="shared" si="7"/>
        <v>6596926</v>
      </c>
      <c r="H431" s="30" t="s">
        <v>740</v>
      </c>
      <c r="I431" s="24" t="s">
        <v>38</v>
      </c>
      <c r="J431" s="26" t="s">
        <v>812</v>
      </c>
    </row>
    <row r="432" spans="2:10" x14ac:dyDescent="0.25">
      <c r="B432" s="21" t="s">
        <v>741</v>
      </c>
      <c r="C432" s="8" t="s">
        <v>148</v>
      </c>
      <c r="D432" s="8"/>
      <c r="E432" s="29"/>
      <c r="F432" s="24"/>
      <c r="G432" s="49"/>
      <c r="H432" s="30" t="s">
        <v>742</v>
      </c>
      <c r="I432" s="24" t="s">
        <v>38</v>
      </c>
      <c r="J432" s="26" t="s">
        <v>812</v>
      </c>
    </row>
    <row r="433" spans="2:10" x14ac:dyDescent="0.25">
      <c r="B433" s="21" t="s">
        <v>743</v>
      </c>
      <c r="C433" s="8">
        <v>9419175</v>
      </c>
      <c r="D433" s="8">
        <v>11722227</v>
      </c>
      <c r="E433" s="29">
        <v>6861846</v>
      </c>
      <c r="F433" s="24">
        <v>0</v>
      </c>
      <c r="G433" s="49">
        <f t="shared" si="7"/>
        <v>28003248</v>
      </c>
      <c r="H433" s="30" t="s">
        <v>744</v>
      </c>
      <c r="I433" s="24" t="s">
        <v>38</v>
      </c>
      <c r="J433" s="26" t="s">
        <v>812</v>
      </c>
    </row>
    <row r="434" spans="2:10" x14ac:dyDescent="0.25">
      <c r="B434" s="21" t="s">
        <v>745</v>
      </c>
      <c r="C434" s="8">
        <v>42628801</v>
      </c>
      <c r="D434" s="8">
        <v>19150943</v>
      </c>
      <c r="E434" s="29">
        <v>471146</v>
      </c>
      <c r="F434" s="24">
        <v>0</v>
      </c>
      <c r="G434" s="49">
        <f t="shared" si="7"/>
        <v>62250890</v>
      </c>
      <c r="H434" s="30" t="s">
        <v>746</v>
      </c>
      <c r="I434" s="24" t="s">
        <v>580</v>
      </c>
      <c r="J434" s="26" t="s">
        <v>745</v>
      </c>
    </row>
    <row r="435" spans="2:10" x14ac:dyDescent="0.25">
      <c r="B435" s="21" t="s">
        <v>747</v>
      </c>
      <c r="C435" s="8" t="s">
        <v>148</v>
      </c>
      <c r="D435" s="8"/>
      <c r="E435" s="29"/>
      <c r="F435" s="24"/>
      <c r="G435" s="49"/>
      <c r="H435" s="25"/>
      <c r="I435" s="24" t="s">
        <v>50</v>
      </c>
      <c r="J435" s="26" t="s">
        <v>745</v>
      </c>
    </row>
    <row r="436" spans="2:10" x14ac:dyDescent="0.25">
      <c r="B436" s="21" t="s">
        <v>748</v>
      </c>
      <c r="C436" s="8" t="s">
        <v>148</v>
      </c>
      <c r="D436" s="8"/>
      <c r="E436" s="29">
        <v>900</v>
      </c>
      <c r="F436" s="24">
        <v>0</v>
      </c>
      <c r="G436" s="49">
        <f t="shared" si="7"/>
        <v>900</v>
      </c>
      <c r="H436" s="30" t="s">
        <v>749</v>
      </c>
      <c r="I436" s="24" t="s">
        <v>81</v>
      </c>
      <c r="J436" s="26" t="s">
        <v>745</v>
      </c>
    </row>
    <row r="437" spans="2:10" x14ac:dyDescent="0.25">
      <c r="B437" s="21" t="s">
        <v>750</v>
      </c>
      <c r="C437" s="8">
        <v>1232664</v>
      </c>
      <c r="D437" s="8">
        <v>1574330</v>
      </c>
      <c r="E437" s="29">
        <v>-660177</v>
      </c>
      <c r="F437" s="24">
        <v>0</v>
      </c>
      <c r="G437" s="49">
        <f t="shared" si="7"/>
        <v>2146817</v>
      </c>
      <c r="H437" s="30" t="s">
        <v>751</v>
      </c>
      <c r="I437" s="24" t="s">
        <v>38</v>
      </c>
      <c r="J437" s="26" t="s">
        <v>812</v>
      </c>
    </row>
    <row r="438" spans="2:10" x14ac:dyDescent="0.25">
      <c r="B438" s="21" t="s">
        <v>752</v>
      </c>
      <c r="C438" s="8">
        <v>2632464</v>
      </c>
      <c r="D438" s="8">
        <v>3961804</v>
      </c>
      <c r="E438" s="29">
        <v>3131307</v>
      </c>
      <c r="F438" s="24">
        <v>0</v>
      </c>
      <c r="G438" s="49">
        <f t="shared" si="7"/>
        <v>9725575</v>
      </c>
      <c r="H438" s="30" t="s">
        <v>753</v>
      </c>
      <c r="I438" s="24" t="s">
        <v>38</v>
      </c>
      <c r="J438" s="26" t="s">
        <v>812</v>
      </c>
    </row>
    <row r="439" spans="2:10" x14ac:dyDescent="0.25">
      <c r="B439" s="21" t="s">
        <v>754</v>
      </c>
      <c r="C439" s="8">
        <v>153568572</v>
      </c>
      <c r="D439" s="8">
        <v>59058358</v>
      </c>
      <c r="E439" s="29">
        <v>45477233</v>
      </c>
      <c r="F439" s="24">
        <v>100000</v>
      </c>
      <c r="G439" s="49">
        <f t="shared" si="7"/>
        <v>258004163</v>
      </c>
      <c r="H439" s="30" t="s">
        <v>755</v>
      </c>
      <c r="I439" s="24" t="s">
        <v>580</v>
      </c>
      <c r="J439" s="26" t="s">
        <v>754</v>
      </c>
    </row>
    <row r="440" spans="2:10" x14ac:dyDescent="0.25">
      <c r="B440" s="21" t="s">
        <v>756</v>
      </c>
      <c r="C440" s="8">
        <v>2743593</v>
      </c>
      <c r="D440" s="8">
        <v>1375893</v>
      </c>
      <c r="E440" s="29">
        <v>3272</v>
      </c>
      <c r="F440" s="24">
        <v>0</v>
      </c>
      <c r="G440" s="49">
        <f t="shared" si="7"/>
        <v>4122758</v>
      </c>
      <c r="H440" s="30" t="s">
        <v>757</v>
      </c>
      <c r="I440" s="24" t="s">
        <v>7</v>
      </c>
      <c r="J440" s="26" t="s">
        <v>813</v>
      </c>
    </row>
    <row r="441" spans="2:10" x14ac:dyDescent="0.25">
      <c r="B441" s="21" t="s">
        <v>758</v>
      </c>
      <c r="C441" s="8" t="s">
        <v>148</v>
      </c>
      <c r="D441" s="8"/>
      <c r="E441" s="29"/>
      <c r="F441" s="24"/>
      <c r="G441" s="49"/>
      <c r="H441" s="25"/>
      <c r="I441" s="24" t="s">
        <v>53</v>
      </c>
      <c r="J441" s="26" t="s">
        <v>614</v>
      </c>
    </row>
    <row r="442" spans="2:10" x14ac:dyDescent="0.25">
      <c r="B442" s="21" t="s">
        <v>759</v>
      </c>
      <c r="C442" s="8">
        <v>2075436</v>
      </c>
      <c r="D442" s="8">
        <v>156627</v>
      </c>
      <c r="E442" s="29">
        <v>3029</v>
      </c>
      <c r="F442" s="24">
        <v>0</v>
      </c>
      <c r="G442" s="49">
        <f t="shared" si="7"/>
        <v>2235092</v>
      </c>
      <c r="H442" s="30" t="s">
        <v>760</v>
      </c>
      <c r="I442" s="24" t="s">
        <v>38</v>
      </c>
      <c r="J442" s="26" t="s">
        <v>812</v>
      </c>
    </row>
    <row r="443" spans="2:10" x14ac:dyDescent="0.25">
      <c r="B443" s="21" t="s">
        <v>761</v>
      </c>
      <c r="C443" s="8" t="s">
        <v>148</v>
      </c>
      <c r="D443" s="8"/>
      <c r="E443" s="29"/>
      <c r="F443" s="24"/>
      <c r="G443" s="49"/>
      <c r="H443" s="30" t="s">
        <v>762</v>
      </c>
      <c r="I443" s="24" t="s">
        <v>7</v>
      </c>
      <c r="J443" s="26" t="s">
        <v>745</v>
      </c>
    </row>
    <row r="444" spans="2:10" x14ac:dyDescent="0.25">
      <c r="B444" s="21" t="s">
        <v>763</v>
      </c>
      <c r="C444" s="8">
        <v>115140000</v>
      </c>
      <c r="D444" s="8">
        <v>176000</v>
      </c>
      <c r="E444" s="29">
        <v>11769000</v>
      </c>
      <c r="F444" s="24">
        <v>0</v>
      </c>
      <c r="G444" s="49">
        <f t="shared" si="7"/>
        <v>127085000</v>
      </c>
      <c r="H444" s="30" t="s">
        <v>764</v>
      </c>
      <c r="I444" s="24" t="s">
        <v>38</v>
      </c>
      <c r="J444" s="26" t="s">
        <v>812</v>
      </c>
    </row>
    <row r="445" spans="2:10" x14ac:dyDescent="0.25">
      <c r="B445" s="21" t="s">
        <v>765</v>
      </c>
      <c r="C445" s="8">
        <v>3854000</v>
      </c>
      <c r="D445" s="8">
        <v>3011000</v>
      </c>
      <c r="E445" s="29"/>
      <c r="F445" s="24">
        <v>0</v>
      </c>
      <c r="G445" s="49">
        <f t="shared" si="7"/>
        <v>6865000</v>
      </c>
      <c r="H445" s="30" t="s">
        <v>766</v>
      </c>
      <c r="I445" s="24" t="s">
        <v>38</v>
      </c>
      <c r="J445" s="26" t="s">
        <v>812</v>
      </c>
    </row>
    <row r="446" spans="2:10" x14ac:dyDescent="0.25">
      <c r="B446" s="21" t="s">
        <v>767</v>
      </c>
      <c r="C446" s="8">
        <v>37625357</v>
      </c>
      <c r="D446" s="8">
        <v>435632</v>
      </c>
      <c r="E446" s="29"/>
      <c r="F446" s="24">
        <v>0</v>
      </c>
      <c r="G446" s="49">
        <f t="shared" si="7"/>
        <v>38060989</v>
      </c>
      <c r="H446" s="30" t="s">
        <v>768</v>
      </c>
      <c r="I446" s="24" t="s">
        <v>38</v>
      </c>
      <c r="J446" s="26" t="s">
        <v>812</v>
      </c>
    </row>
    <row r="447" spans="2:10" x14ac:dyDescent="0.25">
      <c r="B447" s="21" t="s">
        <v>769</v>
      </c>
      <c r="C447" s="8">
        <v>159845</v>
      </c>
      <c r="D447" s="8">
        <v>54545</v>
      </c>
      <c r="E447" s="29">
        <v>446202</v>
      </c>
      <c r="F447" s="24">
        <v>0</v>
      </c>
      <c r="G447" s="49">
        <f t="shared" si="7"/>
        <v>660592</v>
      </c>
      <c r="H447" s="30" t="s">
        <v>770</v>
      </c>
      <c r="I447" s="24" t="s">
        <v>38</v>
      </c>
      <c r="J447" s="26" t="s">
        <v>812</v>
      </c>
    </row>
    <row r="448" spans="2:10" x14ac:dyDescent="0.25">
      <c r="B448" s="21" t="s">
        <v>771</v>
      </c>
      <c r="C448" s="8">
        <v>-136543</v>
      </c>
      <c r="D448" s="8">
        <v>191058</v>
      </c>
      <c r="E448" s="29">
        <v>217928</v>
      </c>
      <c r="F448" s="24">
        <v>0</v>
      </c>
      <c r="G448" s="49">
        <f t="shared" si="7"/>
        <v>272443</v>
      </c>
      <c r="H448" s="30" t="s">
        <v>772</v>
      </c>
      <c r="I448" s="24" t="s">
        <v>38</v>
      </c>
      <c r="J448" s="26" t="s">
        <v>812</v>
      </c>
    </row>
    <row r="449" spans="2:10" x14ac:dyDescent="0.25">
      <c r="B449" s="21" t="s">
        <v>773</v>
      </c>
      <c r="C449" s="8" t="s">
        <v>148</v>
      </c>
      <c r="D449" s="8">
        <v>210459</v>
      </c>
      <c r="E449" s="29">
        <v>74060</v>
      </c>
      <c r="F449" s="24">
        <v>0</v>
      </c>
      <c r="G449" s="49">
        <f t="shared" si="7"/>
        <v>284519</v>
      </c>
      <c r="H449" s="30" t="s">
        <v>774</v>
      </c>
      <c r="I449" s="24" t="s">
        <v>53</v>
      </c>
      <c r="J449" s="26" t="s">
        <v>775</v>
      </c>
    </row>
    <row r="450" spans="2:10" x14ac:dyDescent="0.25">
      <c r="B450" s="21" t="s">
        <v>775</v>
      </c>
      <c r="C450" s="8">
        <v>117161189</v>
      </c>
      <c r="D450" s="8">
        <v>49979248</v>
      </c>
      <c r="E450" s="29">
        <v>6146719</v>
      </c>
      <c r="F450" s="24">
        <v>0</v>
      </c>
      <c r="G450" s="49">
        <f t="shared" ref="G450:G461" si="8">SUM(C450:E450)-F450</f>
        <v>173287156</v>
      </c>
      <c r="H450" s="30" t="s">
        <v>776</v>
      </c>
      <c r="I450" s="24" t="s">
        <v>580</v>
      </c>
      <c r="J450" s="26" t="s">
        <v>775</v>
      </c>
    </row>
    <row r="451" spans="2:10" x14ac:dyDescent="0.25">
      <c r="B451" s="21" t="s">
        <v>777</v>
      </c>
      <c r="C451" s="8" t="s">
        <v>148</v>
      </c>
      <c r="D451" s="8"/>
      <c r="E451" s="29"/>
      <c r="F451" s="24"/>
      <c r="G451" s="49"/>
      <c r="H451" s="25"/>
      <c r="I451" s="24" t="s">
        <v>53</v>
      </c>
      <c r="J451" s="26" t="s">
        <v>667</v>
      </c>
    </row>
    <row r="452" spans="2:10" x14ac:dyDescent="0.25">
      <c r="B452" s="21" t="s">
        <v>778</v>
      </c>
      <c r="C452" s="8">
        <v>20829111</v>
      </c>
      <c r="D452" s="8">
        <v>4450152</v>
      </c>
      <c r="E452" s="29"/>
      <c r="F452" s="24">
        <v>0</v>
      </c>
      <c r="G452" s="49">
        <f t="shared" si="8"/>
        <v>25279263</v>
      </c>
      <c r="H452" s="30" t="s">
        <v>779</v>
      </c>
      <c r="I452" s="24" t="s">
        <v>38</v>
      </c>
      <c r="J452" s="26" t="s">
        <v>812</v>
      </c>
    </row>
    <row r="453" spans="2:10" x14ac:dyDescent="0.25">
      <c r="B453" s="21" t="s">
        <v>780</v>
      </c>
      <c r="C453" s="8" t="s">
        <v>148</v>
      </c>
      <c r="D453" s="8">
        <v>0</v>
      </c>
      <c r="E453" s="29">
        <v>34863</v>
      </c>
      <c r="F453" s="24">
        <v>0</v>
      </c>
      <c r="G453" s="49">
        <f t="shared" si="8"/>
        <v>34863</v>
      </c>
      <c r="H453" s="30" t="s">
        <v>781</v>
      </c>
      <c r="I453" s="24" t="s">
        <v>53</v>
      </c>
      <c r="J453" s="26" t="s">
        <v>716</v>
      </c>
    </row>
    <row r="454" spans="2:10" x14ac:dyDescent="0.25">
      <c r="B454" s="21" t="s">
        <v>782</v>
      </c>
      <c r="C454" s="8" t="s">
        <v>148</v>
      </c>
      <c r="D454" s="8"/>
      <c r="E454" s="29"/>
      <c r="F454" s="24"/>
      <c r="G454" s="49"/>
      <c r="H454" s="25"/>
      <c r="I454" s="24" t="s">
        <v>81</v>
      </c>
      <c r="J454" s="26" t="s">
        <v>716</v>
      </c>
    </row>
    <row r="455" spans="2:10" x14ac:dyDescent="0.25">
      <c r="B455" s="21" t="s">
        <v>783</v>
      </c>
      <c r="C455" s="8">
        <v>94179422</v>
      </c>
      <c r="D455" s="8">
        <v>39860497</v>
      </c>
      <c r="E455" s="29">
        <v>7296270</v>
      </c>
      <c r="F455" s="24">
        <v>0</v>
      </c>
      <c r="G455" s="49">
        <f t="shared" si="8"/>
        <v>141336189</v>
      </c>
      <c r="H455" s="30" t="s">
        <v>784</v>
      </c>
      <c r="I455" s="24" t="s">
        <v>580</v>
      </c>
      <c r="J455" s="26" t="s">
        <v>783</v>
      </c>
    </row>
    <row r="456" spans="2:10" x14ac:dyDescent="0.25">
      <c r="B456" s="21" t="s">
        <v>785</v>
      </c>
      <c r="C456" s="8" t="s">
        <v>148</v>
      </c>
      <c r="D456" s="8"/>
      <c r="E456" s="29"/>
      <c r="F456" s="24"/>
      <c r="G456" s="49"/>
      <c r="H456" s="25"/>
      <c r="I456" s="24" t="s">
        <v>53</v>
      </c>
      <c r="J456" s="26" t="s">
        <v>783</v>
      </c>
    </row>
    <row r="457" spans="2:10" x14ac:dyDescent="0.25">
      <c r="B457" s="21" t="s">
        <v>786</v>
      </c>
      <c r="C457" s="8">
        <v>52193340</v>
      </c>
      <c r="D457" s="8">
        <v>21012766</v>
      </c>
      <c r="E457" s="29">
        <v>14187995</v>
      </c>
      <c r="F457" s="24">
        <v>0</v>
      </c>
      <c r="G457" s="49">
        <f t="shared" si="8"/>
        <v>87394101</v>
      </c>
      <c r="H457" s="30" t="s">
        <v>787</v>
      </c>
      <c r="I457" s="24" t="s">
        <v>580</v>
      </c>
      <c r="J457" s="26" t="s">
        <v>786</v>
      </c>
    </row>
    <row r="458" spans="2:10" x14ac:dyDescent="0.25">
      <c r="B458" s="21" t="s">
        <v>788</v>
      </c>
      <c r="C458" s="8" t="s">
        <v>148</v>
      </c>
      <c r="D458" s="8"/>
      <c r="E458" s="29"/>
      <c r="F458" s="24"/>
      <c r="G458" s="49"/>
      <c r="H458" s="25"/>
      <c r="I458" s="24" t="s">
        <v>81</v>
      </c>
      <c r="J458" s="26" t="s">
        <v>694</v>
      </c>
    </row>
    <row r="459" spans="2:10" x14ac:dyDescent="0.25">
      <c r="B459" s="21" t="s">
        <v>789</v>
      </c>
      <c r="C459" s="8">
        <v>73411466</v>
      </c>
      <c r="D459" s="8">
        <v>39947543</v>
      </c>
      <c r="E459" s="29">
        <v>31827386</v>
      </c>
      <c r="F459" s="24">
        <v>0</v>
      </c>
      <c r="G459" s="49">
        <f t="shared" si="8"/>
        <v>145186395</v>
      </c>
      <c r="H459" s="30" t="s">
        <v>790</v>
      </c>
      <c r="I459" s="24" t="s">
        <v>580</v>
      </c>
      <c r="J459" s="26" t="s">
        <v>789</v>
      </c>
    </row>
    <row r="460" spans="2:10" x14ac:dyDescent="0.25">
      <c r="B460" s="21" t="s">
        <v>791</v>
      </c>
      <c r="C460" s="8">
        <v>69129757</v>
      </c>
      <c r="D460" s="8">
        <v>31186749</v>
      </c>
      <c r="E460" s="29">
        <v>27857886</v>
      </c>
      <c r="F460" s="24">
        <v>0</v>
      </c>
      <c r="G460" s="49">
        <f t="shared" si="8"/>
        <v>128174392</v>
      </c>
      <c r="H460" s="30" t="s">
        <v>792</v>
      </c>
      <c r="I460" s="24" t="s">
        <v>580</v>
      </c>
      <c r="J460" s="26" t="s">
        <v>791</v>
      </c>
    </row>
    <row r="461" spans="2:10" x14ac:dyDescent="0.25">
      <c r="B461" s="21" t="s">
        <v>793</v>
      </c>
      <c r="C461" s="8">
        <v>134416</v>
      </c>
      <c r="D461" s="8"/>
      <c r="E461" s="29">
        <v>0</v>
      </c>
      <c r="F461" s="24">
        <v>0</v>
      </c>
      <c r="G461" s="49">
        <f t="shared" si="8"/>
        <v>134416</v>
      </c>
      <c r="H461" s="30" t="s">
        <v>794</v>
      </c>
      <c r="I461" s="24" t="s">
        <v>7</v>
      </c>
      <c r="J461" s="26" t="s">
        <v>614</v>
      </c>
    </row>
    <row r="462" spans="2:10" x14ac:dyDescent="0.25">
      <c r="B462" s="21"/>
      <c r="C462" s="8"/>
      <c r="D462" s="8"/>
      <c r="E462" s="29"/>
      <c r="F462" s="8"/>
      <c r="G462" s="29"/>
      <c r="H462" s="30"/>
      <c r="I462" s="24"/>
      <c r="J462" s="26"/>
    </row>
    <row r="463" spans="2:10" ht="26.25" x14ac:dyDescent="0.4">
      <c r="B463" s="16" t="s">
        <v>821</v>
      </c>
      <c r="C463" s="45"/>
      <c r="D463" s="17"/>
      <c r="E463" s="18"/>
      <c r="F463" s="17"/>
      <c r="G463" s="18"/>
      <c r="H463" s="19"/>
      <c r="I463" s="17"/>
      <c r="J463" s="20"/>
    </row>
    <row r="464" spans="2:10" x14ac:dyDescent="0.25">
      <c r="B464" s="21" t="s">
        <v>539</v>
      </c>
      <c r="C464" s="8">
        <v>10650314000</v>
      </c>
      <c r="D464" s="8">
        <v>77533000</v>
      </c>
      <c r="E464" s="29">
        <v>0</v>
      </c>
      <c r="F464" s="24">
        <v>0</v>
      </c>
      <c r="G464" s="49">
        <f>SUM(C464:E464)-F464</f>
        <v>10727847000</v>
      </c>
      <c r="H464" s="30" t="s">
        <v>540</v>
      </c>
      <c r="I464" s="24" t="s">
        <v>21</v>
      </c>
      <c r="J464" s="26" t="s">
        <v>57</v>
      </c>
    </row>
    <row r="465" spans="2:10" x14ac:dyDescent="0.25">
      <c r="B465" s="21"/>
      <c r="C465" s="8"/>
      <c r="D465" s="8"/>
      <c r="E465" s="29"/>
      <c r="F465" s="24"/>
      <c r="G465" s="29"/>
      <c r="H465" s="30"/>
      <c r="I465" s="24"/>
      <c r="J465" s="26"/>
    </row>
    <row r="466" spans="2:10" x14ac:dyDescent="0.25">
      <c r="C466" s="46"/>
      <c r="D466" s="46"/>
      <c r="E466" s="46"/>
      <c r="F466" s="46"/>
      <c r="G466" s="46"/>
      <c r="H466" s="46"/>
      <c r="I466" s="46"/>
      <c r="J466" s="46"/>
    </row>
    <row r="467" spans="2:10" x14ac:dyDescent="0.25">
      <c r="C467" s="46"/>
      <c r="D467" s="46"/>
      <c r="E467" s="46"/>
      <c r="F467" s="46"/>
      <c r="G467" s="46"/>
      <c r="H467" s="46"/>
      <c r="I467" s="46"/>
      <c r="J467" s="46"/>
    </row>
    <row r="468" spans="2:10" x14ac:dyDescent="0.25">
      <c r="C468" s="46"/>
      <c r="D468" s="46"/>
      <c r="E468" s="46"/>
      <c r="F468" s="46"/>
      <c r="G468" s="46"/>
      <c r="H468" s="46"/>
      <c r="I468" s="46"/>
      <c r="J468" s="46"/>
    </row>
    <row r="469" spans="2:10" x14ac:dyDescent="0.25">
      <c r="C469" s="46"/>
      <c r="D469" s="46"/>
      <c r="E469" s="46"/>
      <c r="F469" s="46"/>
      <c r="G469" s="46"/>
      <c r="H469" s="46"/>
      <c r="I469" s="46"/>
      <c r="J469" s="46"/>
    </row>
    <row r="470" spans="2:10" x14ac:dyDescent="0.25">
      <c r="C470" s="46"/>
      <c r="D470" s="46"/>
      <c r="E470" s="46"/>
      <c r="F470" s="46"/>
      <c r="G470" s="46"/>
      <c r="H470" s="46"/>
      <c r="I470" s="46"/>
      <c r="J470" s="46"/>
    </row>
    <row r="471" spans="2:10" x14ac:dyDescent="0.25">
      <c r="C471" s="46"/>
      <c r="D471" s="46"/>
      <c r="E471" s="46"/>
      <c r="F471" s="46"/>
      <c r="G471" s="46"/>
      <c r="H471" s="46"/>
      <c r="I471" s="46"/>
      <c r="J471" s="46"/>
    </row>
    <row r="472" spans="2:10" x14ac:dyDescent="0.25">
      <c r="C472" s="46"/>
      <c r="D472" s="46"/>
      <c r="E472" s="46"/>
      <c r="F472" s="46"/>
      <c r="G472" s="46"/>
      <c r="H472" s="46"/>
      <c r="I472" s="46"/>
      <c r="J472" s="46"/>
    </row>
    <row r="473" spans="2:10" x14ac:dyDescent="0.25">
      <c r="C473" s="46"/>
      <c r="D473" s="46"/>
      <c r="E473" s="46"/>
      <c r="F473" s="46"/>
      <c r="G473" s="46"/>
      <c r="H473" s="46"/>
      <c r="I473" s="46"/>
      <c r="J473" s="46"/>
    </row>
    <row r="474" spans="2:10" x14ac:dyDescent="0.25">
      <c r="C474" s="46"/>
      <c r="D474" s="46"/>
      <c r="E474" s="46"/>
      <c r="F474" s="46"/>
      <c r="G474" s="46"/>
      <c r="H474" s="46"/>
      <c r="I474" s="46"/>
      <c r="J474" s="46"/>
    </row>
    <row r="475" spans="2:10" x14ac:dyDescent="0.25">
      <c r="C475" s="46"/>
      <c r="D475" s="46"/>
      <c r="E475" s="46"/>
      <c r="F475" s="46"/>
      <c r="G475" s="46"/>
      <c r="H475" s="46"/>
      <c r="I475" s="46"/>
      <c r="J475" s="46"/>
    </row>
    <row r="476" spans="2:10" x14ac:dyDescent="0.25">
      <c r="C476" s="46"/>
      <c r="D476" s="46"/>
      <c r="E476" s="46"/>
      <c r="F476" s="46"/>
      <c r="G476" s="46"/>
      <c r="H476" s="46"/>
      <c r="I476" s="46"/>
      <c r="J476" s="46"/>
    </row>
    <row r="477" spans="2:10" x14ac:dyDescent="0.25">
      <c r="C477" s="46"/>
      <c r="D477" s="46"/>
      <c r="E477" s="46"/>
      <c r="F477" s="46"/>
      <c r="G477" s="46"/>
      <c r="H477" s="46"/>
      <c r="I477" s="46"/>
      <c r="J477" s="46"/>
    </row>
    <row r="478" spans="2:10" x14ac:dyDescent="0.25">
      <c r="C478" s="46"/>
      <c r="D478" s="46"/>
      <c r="E478" s="46"/>
      <c r="F478" s="46"/>
      <c r="G478" s="46"/>
      <c r="H478" s="46"/>
      <c r="I478" s="46"/>
      <c r="J478" s="46"/>
    </row>
    <row r="479" spans="2:10" x14ac:dyDescent="0.25">
      <c r="C479" s="46"/>
      <c r="D479" s="46"/>
      <c r="E479" s="46"/>
      <c r="F479" s="46"/>
      <c r="G479" s="46"/>
      <c r="H479" s="46"/>
      <c r="I479" s="46"/>
      <c r="J479" s="46"/>
    </row>
    <row r="480" spans="2:10" x14ac:dyDescent="0.25">
      <c r="C480" s="46"/>
      <c r="D480" s="46"/>
      <c r="E480" s="46"/>
      <c r="F480" s="46"/>
      <c r="G480" s="46"/>
      <c r="H480" s="46"/>
      <c r="I480" s="46"/>
      <c r="J480" s="46"/>
    </row>
    <row r="481" s="46" customFormat="1" x14ac:dyDescent="0.25"/>
    <row r="482" s="46" customFormat="1" x14ac:dyDescent="0.25"/>
    <row r="483" s="46" customFormat="1" x14ac:dyDescent="0.25"/>
    <row r="484" s="46" customFormat="1" x14ac:dyDescent="0.25"/>
    <row r="485" s="46" customFormat="1" x14ac:dyDescent="0.25"/>
    <row r="486" s="46" customFormat="1" x14ac:dyDescent="0.25"/>
    <row r="487" s="46" customFormat="1" x14ac:dyDescent="0.25"/>
    <row r="488" s="46" customFormat="1" x14ac:dyDescent="0.25"/>
    <row r="489" s="46" customFormat="1" x14ac:dyDescent="0.25"/>
    <row r="490" s="46" customFormat="1" x14ac:dyDescent="0.25"/>
    <row r="491" s="46" customFormat="1" x14ac:dyDescent="0.25"/>
    <row r="492" s="46" customFormat="1" x14ac:dyDescent="0.25"/>
    <row r="493" s="46" customFormat="1" x14ac:dyDescent="0.25"/>
    <row r="494" s="46" customFormat="1" x14ac:dyDescent="0.25"/>
    <row r="495" s="46" customFormat="1" x14ac:dyDescent="0.25"/>
    <row r="496" s="46" customFormat="1" x14ac:dyDescent="0.25"/>
    <row r="497" s="46" customFormat="1" x14ac:dyDescent="0.25"/>
    <row r="498" s="46" customFormat="1" x14ac:dyDescent="0.25"/>
    <row r="499" s="46" customFormat="1" x14ac:dyDescent="0.25"/>
    <row r="500" s="46" customFormat="1" x14ac:dyDescent="0.25"/>
    <row r="501" s="46" customFormat="1" x14ac:dyDescent="0.25"/>
    <row r="502" s="46" customFormat="1" x14ac:dyDescent="0.25"/>
    <row r="503" s="46" customFormat="1" x14ac:dyDescent="0.25"/>
    <row r="504" s="46" customFormat="1" x14ac:dyDescent="0.25"/>
    <row r="505" s="46" customFormat="1" x14ac:dyDescent="0.25"/>
    <row r="506" s="46" customFormat="1" x14ac:dyDescent="0.25"/>
    <row r="507" s="46" customFormat="1" x14ac:dyDescent="0.25"/>
    <row r="508" s="46" customFormat="1" x14ac:dyDescent="0.25"/>
    <row r="509" s="46" customFormat="1" x14ac:dyDescent="0.25"/>
    <row r="510" s="46" customFormat="1" x14ac:dyDescent="0.25"/>
    <row r="511" s="46" customFormat="1" x14ac:dyDescent="0.25"/>
    <row r="512" s="46" customFormat="1" x14ac:dyDescent="0.25"/>
    <row r="513" s="46" customFormat="1" x14ac:dyDescent="0.25"/>
    <row r="514" s="46" customFormat="1" x14ac:dyDescent="0.25"/>
    <row r="515" s="46" customFormat="1" x14ac:dyDescent="0.25"/>
    <row r="516" s="46" customFormat="1" x14ac:dyDescent="0.25"/>
    <row r="517" s="46" customFormat="1" x14ac:dyDescent="0.25"/>
    <row r="518" s="46" customFormat="1" x14ac:dyDescent="0.25"/>
    <row r="519" s="46" customFormat="1" x14ac:dyDescent="0.25"/>
    <row r="520" s="46" customFormat="1" x14ac:dyDescent="0.25"/>
    <row r="521" s="46" customFormat="1" x14ac:dyDescent="0.25"/>
    <row r="522" s="46" customFormat="1" x14ac:dyDescent="0.25"/>
    <row r="523" s="46" customFormat="1" x14ac:dyDescent="0.25"/>
    <row r="524" s="46" customFormat="1" x14ac:dyDescent="0.25"/>
    <row r="525" s="46" customFormat="1" x14ac:dyDescent="0.25"/>
    <row r="526" s="46" customFormat="1" x14ac:dyDescent="0.25"/>
    <row r="527" s="46" customFormat="1" x14ac:dyDescent="0.25"/>
    <row r="528" s="46" customFormat="1" x14ac:dyDescent="0.25"/>
    <row r="529" s="46" customFormat="1" x14ac:dyDescent="0.25"/>
    <row r="530" s="46" customFormat="1" x14ac:dyDescent="0.25"/>
    <row r="531" s="46" customFormat="1" x14ac:dyDescent="0.25"/>
    <row r="532" s="46" customFormat="1" x14ac:dyDescent="0.25"/>
    <row r="533" s="46" customFormat="1" x14ac:dyDescent="0.25"/>
    <row r="534" s="46" customFormat="1" x14ac:dyDescent="0.25"/>
    <row r="535" s="46" customFormat="1" x14ac:dyDescent="0.25"/>
    <row r="536" s="46" customFormat="1" x14ac:dyDescent="0.25"/>
    <row r="537" s="46" customFormat="1" x14ac:dyDescent="0.25"/>
    <row r="538" s="46" customFormat="1" x14ac:dyDescent="0.25"/>
    <row r="539" s="46" customFormat="1" x14ac:dyDescent="0.25"/>
    <row r="540" s="46" customFormat="1" x14ac:dyDescent="0.25"/>
    <row r="541" s="46" customFormat="1" x14ac:dyDescent="0.25"/>
    <row r="542" s="46" customFormat="1" x14ac:dyDescent="0.25"/>
    <row r="543" s="46" customFormat="1" x14ac:dyDescent="0.25"/>
    <row r="544" s="46" customFormat="1" x14ac:dyDescent="0.25"/>
    <row r="545" s="46" customFormat="1" x14ac:dyDescent="0.25"/>
    <row r="546" s="46" customFormat="1" x14ac:dyDescent="0.25"/>
    <row r="547" s="46" customFormat="1" x14ac:dyDescent="0.25"/>
    <row r="548" s="46" customFormat="1" x14ac:dyDescent="0.25"/>
    <row r="549" s="46" customFormat="1" x14ac:dyDescent="0.25"/>
    <row r="550" s="46" customFormat="1" x14ac:dyDescent="0.25"/>
    <row r="551" s="46" customFormat="1" x14ac:dyDescent="0.25"/>
    <row r="552" s="46" customFormat="1" x14ac:dyDescent="0.25"/>
    <row r="553" s="46" customFormat="1" x14ac:dyDescent="0.25"/>
    <row r="554" s="46" customFormat="1" x14ac:dyDescent="0.25"/>
    <row r="555" s="46" customFormat="1" x14ac:dyDescent="0.25"/>
    <row r="556" s="46" customFormat="1" x14ac:dyDescent="0.25"/>
    <row r="557" s="46" customFormat="1" x14ac:dyDescent="0.25"/>
    <row r="558" s="46" customFormat="1" x14ac:dyDescent="0.25"/>
    <row r="559" s="46" customFormat="1" x14ac:dyDescent="0.25"/>
    <row r="560" s="46" customFormat="1" x14ac:dyDescent="0.25"/>
    <row r="561" s="46" customFormat="1" x14ac:dyDescent="0.25"/>
    <row r="562" s="46" customFormat="1" x14ac:dyDescent="0.25"/>
    <row r="563" s="46" customFormat="1" x14ac:dyDescent="0.25"/>
    <row r="564" s="46" customFormat="1" x14ac:dyDescent="0.25"/>
    <row r="565" s="46" customFormat="1" x14ac:dyDescent="0.25"/>
    <row r="566" s="46" customFormat="1" x14ac:dyDescent="0.25"/>
    <row r="567" s="46" customFormat="1" x14ac:dyDescent="0.25"/>
    <row r="568" s="46" customFormat="1" x14ac:dyDescent="0.25"/>
    <row r="569" s="46" customFormat="1" x14ac:dyDescent="0.25"/>
    <row r="570" s="46" customFormat="1" x14ac:dyDescent="0.25"/>
    <row r="571" s="46" customFormat="1" x14ac:dyDescent="0.25"/>
    <row r="572" s="46" customFormat="1" x14ac:dyDescent="0.25"/>
    <row r="573" s="46" customFormat="1" x14ac:dyDescent="0.25"/>
    <row r="574" s="46" customFormat="1" x14ac:dyDescent="0.25"/>
    <row r="575" s="46" customFormat="1" x14ac:dyDescent="0.25"/>
    <row r="576" s="46" customFormat="1" x14ac:dyDescent="0.25"/>
    <row r="577" s="46" customFormat="1" x14ac:dyDescent="0.25"/>
    <row r="578" s="46" customFormat="1" x14ac:dyDescent="0.25"/>
    <row r="579" s="46" customFormat="1" x14ac:dyDescent="0.25"/>
    <row r="580" s="46" customFormat="1" x14ac:dyDescent="0.25"/>
    <row r="581" s="46" customFormat="1" x14ac:dyDescent="0.25"/>
    <row r="582" s="46" customFormat="1" x14ac:dyDescent="0.25"/>
    <row r="583" s="46" customFormat="1" x14ac:dyDescent="0.25"/>
    <row r="584" s="46" customFormat="1" x14ac:dyDescent="0.25"/>
    <row r="585" s="46" customFormat="1" x14ac:dyDescent="0.25"/>
    <row r="586" s="46" customFormat="1" x14ac:dyDescent="0.25"/>
    <row r="587" s="46" customFormat="1" x14ac:dyDescent="0.25"/>
    <row r="588" s="46" customFormat="1" x14ac:dyDescent="0.25"/>
    <row r="589" s="46" customFormat="1" x14ac:dyDescent="0.25"/>
    <row r="590" s="46" customFormat="1" x14ac:dyDescent="0.25"/>
    <row r="591" s="46" customFormat="1" x14ac:dyDescent="0.25"/>
    <row r="592" s="46" customFormat="1" x14ac:dyDescent="0.25"/>
    <row r="593" s="46" customFormat="1" x14ac:dyDescent="0.25"/>
    <row r="594" s="46" customFormat="1" x14ac:dyDescent="0.25"/>
    <row r="595" s="46" customFormat="1" x14ac:dyDescent="0.25"/>
    <row r="596" s="46" customFormat="1" x14ac:dyDescent="0.25"/>
    <row r="597" s="46" customFormat="1" x14ac:dyDescent="0.25"/>
    <row r="598" s="46" customFormat="1" x14ac:dyDescent="0.25"/>
    <row r="599" s="46" customFormat="1" x14ac:dyDescent="0.25"/>
    <row r="600" s="46" customFormat="1" x14ac:dyDescent="0.25"/>
    <row r="601" s="46" customFormat="1" x14ac:dyDescent="0.25"/>
    <row r="602" s="46" customFormat="1" x14ac:dyDescent="0.25"/>
    <row r="603" s="46" customFormat="1" x14ac:dyDescent="0.25"/>
    <row r="604" s="46" customFormat="1" x14ac:dyDescent="0.25"/>
    <row r="605" s="46" customFormat="1" x14ac:dyDescent="0.25"/>
    <row r="606" s="46" customFormat="1" x14ac:dyDescent="0.25"/>
    <row r="607" s="46" customFormat="1" x14ac:dyDescent="0.25"/>
    <row r="608" s="46" customFormat="1" x14ac:dyDescent="0.25"/>
    <row r="609" s="46" customFormat="1" x14ac:dyDescent="0.25"/>
    <row r="610" s="46" customFormat="1" x14ac:dyDescent="0.25"/>
    <row r="611" s="46" customFormat="1" x14ac:dyDescent="0.25"/>
    <row r="612" s="46" customFormat="1" x14ac:dyDescent="0.25"/>
    <row r="613" s="46" customFormat="1" x14ac:dyDescent="0.25"/>
    <row r="614" s="46" customFormat="1" x14ac:dyDescent="0.25"/>
    <row r="615" s="46" customFormat="1" x14ac:dyDescent="0.25"/>
    <row r="616" s="46" customFormat="1" x14ac:dyDescent="0.25"/>
    <row r="617" s="46" customFormat="1" x14ac:dyDescent="0.25"/>
    <row r="618" s="46" customFormat="1" x14ac:dyDescent="0.25"/>
    <row r="619" s="46" customFormat="1" x14ac:dyDescent="0.25"/>
    <row r="620" s="46" customFormat="1" x14ac:dyDescent="0.25"/>
    <row r="621" s="46" customFormat="1" x14ac:dyDescent="0.25"/>
    <row r="622" s="46" customFormat="1" x14ac:dyDescent="0.25"/>
    <row r="623" s="46" customFormat="1" x14ac:dyDescent="0.25"/>
    <row r="624" s="46" customFormat="1" x14ac:dyDescent="0.25"/>
    <row r="625" s="46" customFormat="1" x14ac:dyDescent="0.25"/>
    <row r="626" s="46" customFormat="1" x14ac:dyDescent="0.25"/>
    <row r="627" s="46" customFormat="1" x14ac:dyDescent="0.25"/>
    <row r="628" s="46" customFormat="1" x14ac:dyDescent="0.25"/>
    <row r="629" s="46" customFormat="1" x14ac:dyDescent="0.25"/>
    <row r="630" s="46" customFormat="1" x14ac:dyDescent="0.25"/>
    <row r="631" s="46" customFormat="1" x14ac:dyDescent="0.25"/>
    <row r="632" s="46" customFormat="1" x14ac:dyDescent="0.25"/>
    <row r="633" s="46" customFormat="1" x14ac:dyDescent="0.25"/>
    <row r="634" s="46" customFormat="1" x14ac:dyDescent="0.25"/>
    <row r="635" s="46" customFormat="1" x14ac:dyDescent="0.25"/>
    <row r="636" s="46" customFormat="1" x14ac:dyDescent="0.25"/>
    <row r="637" s="46" customFormat="1" x14ac:dyDescent="0.25"/>
    <row r="638" s="46" customFormat="1" x14ac:dyDescent="0.25"/>
    <row r="639" s="46" customFormat="1" x14ac:dyDescent="0.25"/>
    <row r="640" s="46" customFormat="1" x14ac:dyDescent="0.25"/>
    <row r="641" s="46" customFormat="1" x14ac:dyDescent="0.25"/>
    <row r="642" s="46" customFormat="1" x14ac:dyDescent="0.25"/>
    <row r="643" s="46" customFormat="1" x14ac:dyDescent="0.25"/>
    <row r="644" s="46" customFormat="1" x14ac:dyDescent="0.25"/>
    <row r="645" s="46" customFormat="1" x14ac:dyDescent="0.25"/>
    <row r="646" s="46" customFormat="1" x14ac:dyDescent="0.25"/>
    <row r="647" s="46" customFormat="1" x14ac:dyDescent="0.25"/>
    <row r="648" s="46" customFormat="1" x14ac:dyDescent="0.25"/>
    <row r="649" s="46" customFormat="1" x14ac:dyDescent="0.25"/>
    <row r="650" s="46" customFormat="1" x14ac:dyDescent="0.25"/>
    <row r="651" s="46" customFormat="1" x14ac:dyDescent="0.25"/>
    <row r="652" s="46" customFormat="1" x14ac:dyDescent="0.25"/>
    <row r="653" s="46" customFormat="1" x14ac:dyDescent="0.25"/>
    <row r="654" s="46" customFormat="1" x14ac:dyDescent="0.25"/>
    <row r="655" s="46" customFormat="1" x14ac:dyDescent="0.25"/>
    <row r="656" s="46" customFormat="1" x14ac:dyDescent="0.25"/>
    <row r="657" s="46" customFormat="1" x14ac:dyDescent="0.25"/>
    <row r="658" s="46" customFormat="1" x14ac:dyDescent="0.25"/>
    <row r="659" s="46" customFormat="1" x14ac:dyDescent="0.25"/>
    <row r="660" s="46" customFormat="1" x14ac:dyDescent="0.25"/>
    <row r="661" s="46" customFormat="1" x14ac:dyDescent="0.25"/>
    <row r="662" s="46" customFormat="1" x14ac:dyDescent="0.25"/>
    <row r="663" s="46" customFormat="1" x14ac:dyDescent="0.25"/>
    <row r="664" s="46" customFormat="1" x14ac:dyDescent="0.25"/>
    <row r="665" s="46" customFormat="1" x14ac:dyDescent="0.25"/>
    <row r="666" s="46" customFormat="1" x14ac:dyDescent="0.25"/>
    <row r="667" s="46" customFormat="1" x14ac:dyDescent="0.25"/>
    <row r="668" s="46" customFormat="1" x14ac:dyDescent="0.25"/>
    <row r="669" s="46" customFormat="1" x14ac:dyDescent="0.25"/>
    <row r="670" s="46" customFormat="1" x14ac:dyDescent="0.25"/>
    <row r="671" s="46" customFormat="1" x14ac:dyDescent="0.25"/>
    <row r="672" s="46" customFormat="1" x14ac:dyDescent="0.25"/>
    <row r="673" s="46" customFormat="1" x14ac:dyDescent="0.25"/>
    <row r="674" s="46" customFormat="1" x14ac:dyDescent="0.25"/>
    <row r="675" s="46" customFormat="1" x14ac:dyDescent="0.25"/>
    <row r="676" s="46" customFormat="1" x14ac:dyDescent="0.25"/>
    <row r="677" s="46" customFormat="1" x14ac:dyDescent="0.25"/>
    <row r="678" s="46" customFormat="1" x14ac:dyDescent="0.25"/>
    <row r="679" s="46" customFormat="1" x14ac:dyDescent="0.25"/>
    <row r="680" s="46" customFormat="1" x14ac:dyDescent="0.25"/>
    <row r="681" s="46" customFormat="1" x14ac:dyDescent="0.25"/>
    <row r="682" s="46" customFormat="1" x14ac:dyDescent="0.25"/>
    <row r="683" s="46" customFormat="1" x14ac:dyDescent="0.25"/>
    <row r="684" s="46" customFormat="1" x14ac:dyDescent="0.25"/>
    <row r="685" s="46" customFormat="1" x14ac:dyDescent="0.25"/>
    <row r="686" s="46" customFormat="1" x14ac:dyDescent="0.25"/>
    <row r="687" s="46" customFormat="1" x14ac:dyDescent="0.25"/>
    <row r="688" s="46" customFormat="1" x14ac:dyDescent="0.25"/>
    <row r="689" s="46" customFormat="1" x14ac:dyDescent="0.25"/>
    <row r="690" s="46" customFormat="1" x14ac:dyDescent="0.25"/>
    <row r="691" s="46" customFormat="1" x14ac:dyDescent="0.25"/>
    <row r="692" s="46" customFormat="1" x14ac:dyDescent="0.25"/>
    <row r="693" s="46" customFormat="1" x14ac:dyDescent="0.25"/>
    <row r="694" s="46" customFormat="1" x14ac:dyDescent="0.25"/>
    <row r="695" s="46" customFormat="1" x14ac:dyDescent="0.25"/>
    <row r="696" s="46" customFormat="1" x14ac:dyDescent="0.25"/>
    <row r="697" s="46" customFormat="1" x14ac:dyDescent="0.25"/>
    <row r="698" s="46" customFormat="1" x14ac:dyDescent="0.25"/>
    <row r="699" s="46" customFormat="1" x14ac:dyDescent="0.25"/>
    <row r="700" s="46" customFormat="1" x14ac:dyDescent="0.25"/>
    <row r="701" s="46" customFormat="1" x14ac:dyDescent="0.25"/>
    <row r="702" s="46" customFormat="1" x14ac:dyDescent="0.25"/>
    <row r="703" s="46" customFormat="1" x14ac:dyDescent="0.25"/>
    <row r="704" s="46" customFormat="1" x14ac:dyDescent="0.25"/>
    <row r="705" s="46" customFormat="1" x14ac:dyDescent="0.25"/>
    <row r="706" s="46" customFormat="1" x14ac:dyDescent="0.25"/>
    <row r="707" s="46" customFormat="1" x14ac:dyDescent="0.25"/>
    <row r="708" s="46" customFormat="1" x14ac:dyDescent="0.25"/>
    <row r="709" s="46" customFormat="1" x14ac:dyDescent="0.25"/>
    <row r="710" s="46" customFormat="1" x14ac:dyDescent="0.25"/>
    <row r="711" s="46" customFormat="1" x14ac:dyDescent="0.25"/>
    <row r="712" s="46" customFormat="1" x14ac:dyDescent="0.25"/>
    <row r="713" s="46" customFormat="1" x14ac:dyDescent="0.25"/>
    <row r="714" s="46" customFormat="1" x14ac:dyDescent="0.25"/>
    <row r="715" s="46" customFormat="1" x14ac:dyDescent="0.25"/>
    <row r="716" s="46" customFormat="1" x14ac:dyDescent="0.25"/>
    <row r="717" s="46" customFormat="1" x14ac:dyDescent="0.25"/>
    <row r="718" s="46" customFormat="1" x14ac:dyDescent="0.25"/>
    <row r="719" s="46" customFormat="1" x14ac:dyDescent="0.25"/>
    <row r="720" s="46" customFormat="1" x14ac:dyDescent="0.25"/>
    <row r="721" s="46" customFormat="1" x14ac:dyDescent="0.25"/>
    <row r="722" s="46" customFormat="1" x14ac:dyDescent="0.25"/>
    <row r="723" s="46" customFormat="1" x14ac:dyDescent="0.25"/>
    <row r="724" s="46" customFormat="1" x14ac:dyDescent="0.25"/>
    <row r="725" s="46" customFormat="1" x14ac:dyDescent="0.25"/>
    <row r="726" s="46" customFormat="1" x14ac:dyDescent="0.25"/>
    <row r="727" s="46" customFormat="1" x14ac:dyDescent="0.25"/>
    <row r="728" s="46" customFormat="1" x14ac:dyDescent="0.25"/>
    <row r="729" s="46" customFormat="1" x14ac:dyDescent="0.25"/>
    <row r="730" s="46" customFormat="1" x14ac:dyDescent="0.25"/>
    <row r="731" s="46" customFormat="1" x14ac:dyDescent="0.25"/>
    <row r="732" s="46" customFormat="1" x14ac:dyDescent="0.25"/>
    <row r="733" s="46" customFormat="1" x14ac:dyDescent="0.25"/>
    <row r="734" s="46" customFormat="1" x14ac:dyDescent="0.25"/>
    <row r="735" s="46" customFormat="1" x14ac:dyDescent="0.25"/>
    <row r="736" s="46" customFormat="1" x14ac:dyDescent="0.25"/>
    <row r="737" s="46" customFormat="1" x14ac:dyDescent="0.25"/>
    <row r="738" s="46" customFormat="1" x14ac:dyDescent="0.25"/>
    <row r="739" s="46" customFormat="1" x14ac:dyDescent="0.25"/>
    <row r="740" s="46" customFormat="1" x14ac:dyDescent="0.25"/>
    <row r="741" s="46" customFormat="1" x14ac:dyDescent="0.25"/>
    <row r="742" s="46" customFormat="1" x14ac:dyDescent="0.25"/>
    <row r="743" s="46" customFormat="1" x14ac:dyDescent="0.25"/>
    <row r="744" s="46" customFormat="1" x14ac:dyDescent="0.25"/>
    <row r="745" s="46" customFormat="1" x14ac:dyDescent="0.25"/>
    <row r="746" s="46" customFormat="1" x14ac:dyDescent="0.25"/>
    <row r="747" s="46" customFormat="1" x14ac:dyDescent="0.25"/>
    <row r="748" s="46" customFormat="1" x14ac:dyDescent="0.25"/>
    <row r="749" s="46" customFormat="1" x14ac:dyDescent="0.25"/>
    <row r="750" s="46" customFormat="1" x14ac:dyDescent="0.25"/>
    <row r="751" s="46" customFormat="1" x14ac:dyDescent="0.25"/>
    <row r="752" s="46" customFormat="1" x14ac:dyDescent="0.25"/>
    <row r="753" s="46" customFormat="1" x14ac:dyDescent="0.25"/>
    <row r="754" s="46" customFormat="1" x14ac:dyDescent="0.25"/>
    <row r="755" s="46" customFormat="1" x14ac:dyDescent="0.25"/>
    <row r="756" s="46" customFormat="1" x14ac:dyDescent="0.25"/>
    <row r="757" s="46" customFormat="1" x14ac:dyDescent="0.25"/>
    <row r="758" s="46" customFormat="1" x14ac:dyDescent="0.25"/>
    <row r="759" s="46" customFormat="1" x14ac:dyDescent="0.25"/>
    <row r="760" s="46" customFormat="1" x14ac:dyDescent="0.25"/>
    <row r="761" s="46" customFormat="1" x14ac:dyDescent="0.25"/>
    <row r="762" s="46" customFormat="1" x14ac:dyDescent="0.25"/>
    <row r="763" s="46" customFormat="1" x14ac:dyDescent="0.25"/>
    <row r="764" s="46" customFormat="1" x14ac:dyDescent="0.25"/>
    <row r="765" s="46" customFormat="1" x14ac:dyDescent="0.25"/>
    <row r="766" s="46" customFormat="1" x14ac:dyDescent="0.25"/>
    <row r="767" s="46" customFormat="1" x14ac:dyDescent="0.25"/>
    <row r="768" s="46" customFormat="1" x14ac:dyDescent="0.25"/>
    <row r="769" s="46" customFormat="1" x14ac:dyDescent="0.25"/>
    <row r="770" s="46" customFormat="1" x14ac:dyDescent="0.25"/>
    <row r="771" s="46" customFormat="1" x14ac:dyDescent="0.25"/>
    <row r="772" s="46" customFormat="1" x14ac:dyDescent="0.25"/>
    <row r="773" s="46" customFormat="1" x14ac:dyDescent="0.25"/>
    <row r="774" s="46" customFormat="1" x14ac:dyDescent="0.25"/>
    <row r="775" s="46" customFormat="1" x14ac:dyDescent="0.25"/>
    <row r="776" s="46" customFormat="1" x14ac:dyDescent="0.25"/>
    <row r="777" s="46" customFormat="1" x14ac:dyDescent="0.25"/>
    <row r="778" s="46" customFormat="1" x14ac:dyDescent="0.25"/>
    <row r="779" s="46" customFormat="1" x14ac:dyDescent="0.25"/>
    <row r="780" s="46" customFormat="1" x14ac:dyDescent="0.25"/>
    <row r="781" s="46" customFormat="1" x14ac:dyDescent="0.25"/>
    <row r="782" s="46" customFormat="1" x14ac:dyDescent="0.25"/>
    <row r="783" s="46" customFormat="1" x14ac:dyDescent="0.25"/>
    <row r="784" s="46" customFormat="1" x14ac:dyDescent="0.25"/>
    <row r="785" s="46" customFormat="1" x14ac:dyDescent="0.25"/>
    <row r="786" s="46" customFormat="1" x14ac:dyDescent="0.25"/>
    <row r="787" s="46" customFormat="1" x14ac:dyDescent="0.25"/>
    <row r="788" s="46" customFormat="1" x14ac:dyDescent="0.25"/>
    <row r="789" s="46" customFormat="1" x14ac:dyDescent="0.25"/>
    <row r="790" s="46" customFormat="1" x14ac:dyDescent="0.25"/>
    <row r="791" s="46" customFormat="1" x14ac:dyDescent="0.25"/>
    <row r="792" s="46" customFormat="1" x14ac:dyDescent="0.25"/>
    <row r="793" s="46" customFormat="1" x14ac:dyDescent="0.25"/>
    <row r="794" s="46" customFormat="1" x14ac:dyDescent="0.25"/>
    <row r="795" s="46" customFormat="1" x14ac:dyDescent="0.25"/>
    <row r="796" s="46" customFormat="1" x14ac:dyDescent="0.25"/>
    <row r="797" s="46" customFormat="1" x14ac:dyDescent="0.25"/>
    <row r="798" s="46" customFormat="1" x14ac:dyDescent="0.25"/>
    <row r="799" s="46" customFormat="1" x14ac:dyDescent="0.25"/>
    <row r="800" s="46" customFormat="1" x14ac:dyDescent="0.25"/>
    <row r="801" s="46" customFormat="1" x14ac:dyDescent="0.25"/>
    <row r="802" s="46" customFormat="1" x14ac:dyDescent="0.25"/>
    <row r="803" s="46" customFormat="1" x14ac:dyDescent="0.25"/>
    <row r="804" s="46" customFormat="1" x14ac:dyDescent="0.25"/>
    <row r="805" s="46" customFormat="1" x14ac:dyDescent="0.25"/>
    <row r="806" s="46" customFormat="1" x14ac:dyDescent="0.25"/>
    <row r="807" s="46" customFormat="1" x14ac:dyDescent="0.25"/>
    <row r="808" s="46" customFormat="1" x14ac:dyDescent="0.25"/>
    <row r="809" s="46" customFormat="1" x14ac:dyDescent="0.25"/>
    <row r="810" s="46" customFormat="1" x14ac:dyDescent="0.25"/>
    <row r="811" s="46" customFormat="1" x14ac:dyDescent="0.25"/>
    <row r="812" s="46" customFormat="1" x14ac:dyDescent="0.25"/>
    <row r="813" s="46" customFormat="1" x14ac:dyDescent="0.25"/>
    <row r="814" s="46" customFormat="1" x14ac:dyDescent="0.25"/>
    <row r="815" s="46" customFormat="1" x14ac:dyDescent="0.25"/>
    <row r="816" s="46" customFormat="1" x14ac:dyDescent="0.25"/>
    <row r="817" s="46" customFormat="1" x14ac:dyDescent="0.25"/>
    <row r="818" s="46" customFormat="1" x14ac:dyDescent="0.25"/>
    <row r="819" s="46" customFormat="1" x14ac:dyDescent="0.25"/>
    <row r="820" s="46" customFormat="1" x14ac:dyDescent="0.25"/>
    <row r="821" s="46" customFormat="1" x14ac:dyDescent="0.25"/>
    <row r="822" s="46" customFormat="1" x14ac:dyDescent="0.25"/>
    <row r="823" s="46" customFormat="1" x14ac:dyDescent="0.25"/>
    <row r="824" s="46" customFormat="1" x14ac:dyDescent="0.25"/>
    <row r="825" s="46" customFormat="1" x14ac:dyDescent="0.25"/>
    <row r="826" s="46" customFormat="1" x14ac:dyDescent="0.25"/>
    <row r="827" s="46" customFormat="1" x14ac:dyDescent="0.25"/>
    <row r="828" s="46" customFormat="1" x14ac:dyDescent="0.25"/>
    <row r="829" s="46" customFormat="1" x14ac:dyDescent="0.25"/>
    <row r="830" s="46" customFormat="1" x14ac:dyDescent="0.25"/>
    <row r="831" s="46" customFormat="1" x14ac:dyDescent="0.25"/>
    <row r="832" s="46" customFormat="1" x14ac:dyDescent="0.25"/>
    <row r="833" s="46" customFormat="1" x14ac:dyDescent="0.25"/>
    <row r="834" s="46" customFormat="1" x14ac:dyDescent="0.25"/>
    <row r="835" s="46" customFormat="1" x14ac:dyDescent="0.25"/>
    <row r="836" s="46" customFormat="1" x14ac:dyDescent="0.25"/>
    <row r="837" s="46" customFormat="1" x14ac:dyDescent="0.25"/>
    <row r="838" s="46" customFormat="1" x14ac:dyDescent="0.25"/>
    <row r="839" s="46" customFormat="1" x14ac:dyDescent="0.25"/>
    <row r="840" s="46" customFormat="1" x14ac:dyDescent="0.25"/>
    <row r="841" s="46" customFormat="1" x14ac:dyDescent="0.25"/>
    <row r="842" s="46" customFormat="1" x14ac:dyDescent="0.25"/>
    <row r="843" s="46" customFormat="1" x14ac:dyDescent="0.25"/>
    <row r="844" s="46" customFormat="1" x14ac:dyDescent="0.25"/>
    <row r="845" s="46" customFormat="1" x14ac:dyDescent="0.25"/>
    <row r="846" s="46" customFormat="1" x14ac:dyDescent="0.25"/>
    <row r="847" s="46" customFormat="1" x14ac:dyDescent="0.25"/>
    <row r="848" s="46" customFormat="1" x14ac:dyDescent="0.25"/>
    <row r="849" s="46" customFormat="1" x14ac:dyDescent="0.25"/>
    <row r="850" s="46" customFormat="1" x14ac:dyDescent="0.25"/>
    <row r="851" s="46" customFormat="1" x14ac:dyDescent="0.25"/>
    <row r="852" s="46" customFormat="1" x14ac:dyDescent="0.25"/>
    <row r="853" s="46" customFormat="1" x14ac:dyDescent="0.25"/>
    <row r="854" s="46" customFormat="1" x14ac:dyDescent="0.25"/>
    <row r="855" s="46" customFormat="1" x14ac:dyDescent="0.25"/>
    <row r="856" s="46" customFormat="1" x14ac:dyDescent="0.25"/>
    <row r="857" s="46" customFormat="1" x14ac:dyDescent="0.25"/>
    <row r="858" s="46" customFormat="1" x14ac:dyDescent="0.25"/>
    <row r="859" s="46" customFormat="1" x14ac:dyDescent="0.25"/>
    <row r="860" s="46" customFormat="1" x14ac:dyDescent="0.25"/>
    <row r="861" s="46" customFormat="1" x14ac:dyDescent="0.25"/>
    <row r="862" s="46" customFormat="1" x14ac:dyDescent="0.25"/>
    <row r="863" s="46" customFormat="1" x14ac:dyDescent="0.25"/>
    <row r="864" s="46" customFormat="1" x14ac:dyDescent="0.25"/>
    <row r="865" s="46" customFormat="1" x14ac:dyDescent="0.25"/>
    <row r="866" s="46" customFormat="1" x14ac:dyDescent="0.25"/>
    <row r="867" s="46" customFormat="1" x14ac:dyDescent="0.25"/>
    <row r="868" s="46" customFormat="1" x14ac:dyDescent="0.25"/>
    <row r="869" s="46" customFormat="1" x14ac:dyDescent="0.25"/>
    <row r="870" s="46" customFormat="1" x14ac:dyDescent="0.25"/>
    <row r="871" s="46" customFormat="1" x14ac:dyDescent="0.25"/>
    <row r="872" s="46" customFormat="1" x14ac:dyDescent="0.25"/>
    <row r="873" s="46" customFormat="1" x14ac:dyDescent="0.25"/>
    <row r="874" s="46" customFormat="1" x14ac:dyDescent="0.25"/>
    <row r="875" s="46" customFormat="1" x14ac:dyDescent="0.25"/>
    <row r="876" s="46" customFormat="1" x14ac:dyDescent="0.25"/>
    <row r="877" s="46" customFormat="1" x14ac:dyDescent="0.25"/>
    <row r="878" s="46" customFormat="1" x14ac:dyDescent="0.25"/>
    <row r="879" s="46" customFormat="1" x14ac:dyDescent="0.25"/>
    <row r="880" s="46" customFormat="1" x14ac:dyDescent="0.25"/>
    <row r="881" s="46" customFormat="1" x14ac:dyDescent="0.25"/>
    <row r="882" s="46" customFormat="1" x14ac:dyDescent="0.25"/>
    <row r="883" s="46" customFormat="1" x14ac:dyDescent="0.25"/>
    <row r="884" s="46" customFormat="1" x14ac:dyDescent="0.25"/>
    <row r="885" s="46" customFormat="1" x14ac:dyDescent="0.25"/>
    <row r="886" s="46" customFormat="1" x14ac:dyDescent="0.25"/>
    <row r="887" s="46" customFormat="1" x14ac:dyDescent="0.25"/>
    <row r="888" s="46" customFormat="1" x14ac:dyDescent="0.25"/>
    <row r="889" s="46" customFormat="1" x14ac:dyDescent="0.25"/>
    <row r="890" s="46" customFormat="1" x14ac:dyDescent="0.25"/>
    <row r="891" s="46" customFormat="1" x14ac:dyDescent="0.25"/>
    <row r="892" s="46" customFormat="1" x14ac:dyDescent="0.25"/>
    <row r="893" s="46" customFormat="1" x14ac:dyDescent="0.25"/>
    <row r="894" s="46" customFormat="1" x14ac:dyDescent="0.25"/>
    <row r="895" s="46" customFormat="1" x14ac:dyDescent="0.25"/>
    <row r="896" s="46" customFormat="1" x14ac:dyDescent="0.25"/>
    <row r="897" s="46" customFormat="1" x14ac:dyDescent="0.25"/>
    <row r="898" s="46" customFormat="1" x14ac:dyDescent="0.25"/>
    <row r="899" s="46" customFormat="1" x14ac:dyDescent="0.25"/>
    <row r="900" s="46" customFormat="1" x14ac:dyDescent="0.25"/>
    <row r="901" s="46" customFormat="1" x14ac:dyDescent="0.25"/>
    <row r="902" s="46" customFormat="1" x14ac:dyDescent="0.25"/>
    <row r="903" s="46" customFormat="1" x14ac:dyDescent="0.25"/>
    <row r="904" s="46" customFormat="1" x14ac:dyDescent="0.25"/>
    <row r="905" s="46" customFormat="1" x14ac:dyDescent="0.25"/>
    <row r="906" s="46" customFormat="1" x14ac:dyDescent="0.25"/>
    <row r="907" s="46" customFormat="1" x14ac:dyDescent="0.25"/>
    <row r="908" s="46" customFormat="1" x14ac:dyDescent="0.25"/>
    <row r="909" s="46" customFormat="1" x14ac:dyDescent="0.25"/>
    <row r="910" s="46" customFormat="1" x14ac:dyDescent="0.25"/>
    <row r="911" s="46" customFormat="1" x14ac:dyDescent="0.25"/>
    <row r="912" s="46" customFormat="1" x14ac:dyDescent="0.25"/>
    <row r="913" s="46" customFormat="1" x14ac:dyDescent="0.25"/>
    <row r="914" s="46" customFormat="1" x14ac:dyDescent="0.25"/>
    <row r="915" s="46" customFormat="1" x14ac:dyDescent="0.25"/>
    <row r="916" s="46" customFormat="1" x14ac:dyDescent="0.25"/>
    <row r="917" s="46" customFormat="1" x14ac:dyDescent="0.25"/>
    <row r="918" s="46" customFormat="1" x14ac:dyDescent="0.25"/>
    <row r="919" s="46" customFormat="1" x14ac:dyDescent="0.25"/>
    <row r="920" s="46" customFormat="1" x14ac:dyDescent="0.25"/>
    <row r="921" s="46" customFormat="1" x14ac:dyDescent="0.25"/>
    <row r="922" s="46" customFormat="1" x14ac:dyDescent="0.25"/>
    <row r="923" s="46" customFormat="1" x14ac:dyDescent="0.25"/>
    <row r="924" s="46" customFormat="1" x14ac:dyDescent="0.25"/>
    <row r="925" s="46" customFormat="1" x14ac:dyDescent="0.25"/>
    <row r="926" s="46" customFormat="1" x14ac:dyDescent="0.25"/>
    <row r="927" s="46" customFormat="1" x14ac:dyDescent="0.25"/>
    <row r="928" s="46" customFormat="1" x14ac:dyDescent="0.25"/>
    <row r="929" s="46" customFormat="1" x14ac:dyDescent="0.25"/>
    <row r="930" s="46" customFormat="1" x14ac:dyDescent="0.25"/>
    <row r="931" s="46" customFormat="1" x14ac:dyDescent="0.25"/>
    <row r="932" s="46" customFormat="1" x14ac:dyDescent="0.25"/>
    <row r="933" s="46" customFormat="1" x14ac:dyDescent="0.25"/>
    <row r="934" s="46" customFormat="1" x14ac:dyDescent="0.25"/>
    <row r="935" s="46" customFormat="1" x14ac:dyDescent="0.25"/>
    <row r="936" s="46" customFormat="1" x14ac:dyDescent="0.25"/>
    <row r="937" s="46" customFormat="1" x14ac:dyDescent="0.25"/>
    <row r="938" s="46" customFormat="1" x14ac:dyDescent="0.25"/>
    <row r="939" s="46" customFormat="1" x14ac:dyDescent="0.25"/>
    <row r="940" s="46" customFormat="1" x14ac:dyDescent="0.25"/>
    <row r="941" s="46" customFormat="1" x14ac:dyDescent="0.25"/>
    <row r="942" s="46" customFormat="1" x14ac:dyDescent="0.25"/>
    <row r="943" s="46" customFormat="1" x14ac:dyDescent="0.25"/>
    <row r="944" s="46" customFormat="1" x14ac:dyDescent="0.25"/>
    <row r="945" s="46" customFormat="1" x14ac:dyDescent="0.25"/>
    <row r="946" s="46" customFormat="1" x14ac:dyDescent="0.25"/>
    <row r="947" s="46" customFormat="1" x14ac:dyDescent="0.25"/>
    <row r="948" s="46" customFormat="1" x14ac:dyDescent="0.25"/>
    <row r="949" s="46" customFormat="1" x14ac:dyDescent="0.25"/>
    <row r="950" s="46" customFormat="1" x14ac:dyDescent="0.25"/>
    <row r="951" s="46" customFormat="1" x14ac:dyDescent="0.25"/>
    <row r="952" s="46" customFormat="1" x14ac:dyDescent="0.25"/>
    <row r="953" s="46" customFormat="1" x14ac:dyDescent="0.25"/>
    <row r="954" s="46" customFormat="1" x14ac:dyDescent="0.25"/>
    <row r="955" s="46" customFormat="1" x14ac:dyDescent="0.25"/>
    <row r="956" s="46" customFormat="1" x14ac:dyDescent="0.25"/>
    <row r="957" s="46" customFormat="1" x14ac:dyDescent="0.25"/>
    <row r="958" s="46" customFormat="1" x14ac:dyDescent="0.25"/>
    <row r="959" s="46" customFormat="1" x14ac:dyDescent="0.25"/>
    <row r="960" s="46" customFormat="1" x14ac:dyDescent="0.25"/>
    <row r="961" s="46" customFormat="1" x14ac:dyDescent="0.25"/>
    <row r="962" s="46" customFormat="1" x14ac:dyDescent="0.25"/>
    <row r="963" s="46" customFormat="1" x14ac:dyDescent="0.25"/>
    <row r="964" s="46" customFormat="1" x14ac:dyDescent="0.25"/>
    <row r="965" s="46" customFormat="1" x14ac:dyDescent="0.25"/>
    <row r="966" s="46" customFormat="1" x14ac:dyDescent="0.25"/>
    <row r="967" s="46" customFormat="1" x14ac:dyDescent="0.25"/>
    <row r="968" s="46" customFormat="1" x14ac:dyDescent="0.25"/>
    <row r="969" s="46" customFormat="1" x14ac:dyDescent="0.25"/>
    <row r="970" s="46" customFormat="1" x14ac:dyDescent="0.25"/>
    <row r="971" s="46" customFormat="1" x14ac:dyDescent="0.25"/>
    <row r="972" s="46" customFormat="1" x14ac:dyDescent="0.25"/>
    <row r="973" s="46" customFormat="1" x14ac:dyDescent="0.25"/>
    <row r="974" s="46" customFormat="1" x14ac:dyDescent="0.25"/>
    <row r="975" s="46" customFormat="1" x14ac:dyDescent="0.25"/>
    <row r="976" s="46" customFormat="1" x14ac:dyDescent="0.25"/>
    <row r="977" s="46" customFormat="1" x14ac:dyDescent="0.25"/>
    <row r="978" s="46" customFormat="1" x14ac:dyDescent="0.25"/>
    <row r="979" s="46" customFormat="1" x14ac:dyDescent="0.25"/>
    <row r="980" s="46" customFormat="1" x14ac:dyDescent="0.25"/>
    <row r="981" s="46" customFormat="1" x14ac:dyDescent="0.25"/>
    <row r="982" s="46" customFormat="1" x14ac:dyDescent="0.25"/>
    <row r="983" s="46" customFormat="1" x14ac:dyDescent="0.25"/>
    <row r="984" s="46" customFormat="1" x14ac:dyDescent="0.25"/>
    <row r="985" s="46" customFormat="1" x14ac:dyDescent="0.25"/>
    <row r="986" s="46" customFormat="1" x14ac:dyDescent="0.25"/>
    <row r="987" s="46" customFormat="1" x14ac:dyDescent="0.25"/>
    <row r="988" s="46" customFormat="1" x14ac:dyDescent="0.25"/>
    <row r="989" s="46" customFormat="1" x14ac:dyDescent="0.25"/>
    <row r="990" s="46" customFormat="1" x14ac:dyDescent="0.25"/>
    <row r="991" s="46" customFormat="1" x14ac:dyDescent="0.25"/>
    <row r="992" s="46" customFormat="1" x14ac:dyDescent="0.25"/>
    <row r="993" s="46" customFormat="1" x14ac:dyDescent="0.25"/>
    <row r="994" s="46" customFormat="1" x14ac:dyDescent="0.25"/>
    <row r="995" s="46" customFormat="1" x14ac:dyDescent="0.25"/>
    <row r="996" s="46" customFormat="1" x14ac:dyDescent="0.25"/>
    <row r="997" s="46" customFormat="1" x14ac:dyDescent="0.25"/>
    <row r="998" s="46" customFormat="1" x14ac:dyDescent="0.25"/>
    <row r="999" s="46" customFormat="1" x14ac:dyDescent="0.25"/>
    <row r="1000" s="46" customFormat="1" x14ac:dyDescent="0.25"/>
    <row r="1001" s="46" customFormat="1" x14ac:dyDescent="0.25"/>
    <row r="1002" s="46" customFormat="1" x14ac:dyDescent="0.25"/>
    <row r="1003" s="46" customFormat="1" x14ac:dyDescent="0.25"/>
    <row r="1004" s="46" customFormat="1" x14ac:dyDescent="0.25"/>
    <row r="1005" s="46" customFormat="1" x14ac:dyDescent="0.25"/>
    <row r="1006" s="46" customFormat="1" x14ac:dyDescent="0.25"/>
    <row r="1007" s="46" customFormat="1" x14ac:dyDescent="0.25"/>
    <row r="1008" s="46" customFormat="1" x14ac:dyDescent="0.25"/>
    <row r="1009" s="46" customFormat="1" x14ac:dyDescent="0.25"/>
    <row r="1010" s="46" customFormat="1" x14ac:dyDescent="0.25"/>
    <row r="1011" s="46" customFormat="1" x14ac:dyDescent="0.25"/>
    <row r="1012" s="46" customFormat="1" x14ac:dyDescent="0.25"/>
    <row r="1013" s="46" customFormat="1" x14ac:dyDescent="0.25"/>
    <row r="1014" s="46" customFormat="1" x14ac:dyDescent="0.25"/>
    <row r="1015" s="46" customFormat="1" x14ac:dyDescent="0.25"/>
    <row r="1016" s="46" customFormat="1" x14ac:dyDescent="0.25"/>
    <row r="1017" s="46" customFormat="1" x14ac:dyDescent="0.25"/>
    <row r="1018" s="46" customFormat="1" x14ac:dyDescent="0.25"/>
    <row r="1019" s="46" customFormat="1" x14ac:dyDescent="0.25"/>
    <row r="1020" s="46" customFormat="1" x14ac:dyDescent="0.25"/>
    <row r="1021" s="46" customFormat="1" x14ac:dyDescent="0.25"/>
    <row r="1022" s="46" customFormat="1" x14ac:dyDescent="0.25"/>
    <row r="1023" s="46" customFormat="1" x14ac:dyDescent="0.25"/>
    <row r="1024" s="46" customFormat="1" x14ac:dyDescent="0.25"/>
    <row r="1025" s="46" customFormat="1" x14ac:dyDescent="0.25"/>
    <row r="1026" s="46" customFormat="1" x14ac:dyDescent="0.25"/>
    <row r="1027" s="46" customFormat="1" x14ac:dyDescent="0.25"/>
    <row r="1028" s="46" customFormat="1" x14ac:dyDescent="0.25"/>
    <row r="1029" s="46" customFormat="1" x14ac:dyDescent="0.25"/>
    <row r="1030" s="46" customFormat="1" x14ac:dyDescent="0.25"/>
    <row r="1031" s="46" customFormat="1" x14ac:dyDescent="0.25"/>
    <row r="1032" s="46" customFormat="1" x14ac:dyDescent="0.25"/>
    <row r="1033" s="46" customFormat="1" x14ac:dyDescent="0.25"/>
    <row r="1034" s="46" customFormat="1" x14ac:dyDescent="0.25"/>
    <row r="1035" s="46" customFormat="1" x14ac:dyDescent="0.25"/>
    <row r="1036" s="46" customFormat="1" x14ac:dyDescent="0.25"/>
    <row r="1037" s="46" customFormat="1" x14ac:dyDescent="0.25"/>
    <row r="1038" s="46" customFormat="1" x14ac:dyDescent="0.25"/>
    <row r="1039" s="46" customFormat="1" x14ac:dyDescent="0.25"/>
    <row r="1040" s="46" customFormat="1" x14ac:dyDescent="0.25"/>
    <row r="1041" s="46" customFormat="1" x14ac:dyDescent="0.25"/>
    <row r="1042" s="46" customFormat="1" x14ac:dyDescent="0.25"/>
    <row r="1043" s="46" customFormat="1" x14ac:dyDescent="0.25"/>
    <row r="1044" s="46" customFormat="1" x14ac:dyDescent="0.25"/>
    <row r="1045" s="46" customFormat="1" x14ac:dyDescent="0.25"/>
    <row r="1046" s="46" customFormat="1" x14ac:dyDescent="0.25"/>
    <row r="1047" s="46" customFormat="1" x14ac:dyDescent="0.25"/>
    <row r="1048" s="46" customFormat="1" x14ac:dyDescent="0.25"/>
    <row r="1049" s="46" customFormat="1" x14ac:dyDescent="0.25"/>
    <row r="1050" s="46" customFormat="1" x14ac:dyDescent="0.25"/>
    <row r="1051" s="46" customFormat="1" x14ac:dyDescent="0.25"/>
    <row r="1052" s="46" customFormat="1" x14ac:dyDescent="0.25"/>
    <row r="1053" s="46" customFormat="1" x14ac:dyDescent="0.25"/>
    <row r="1054" s="46" customFormat="1" x14ac:dyDescent="0.25"/>
    <row r="1055" s="46" customFormat="1" x14ac:dyDescent="0.25"/>
    <row r="1056" s="46" customFormat="1" x14ac:dyDescent="0.25"/>
    <row r="1057" s="46" customFormat="1" x14ac:dyDescent="0.25"/>
    <row r="1058" s="46" customFormat="1" x14ac:dyDescent="0.25"/>
    <row r="1059" s="46" customFormat="1" x14ac:dyDescent="0.25"/>
    <row r="1060" s="46" customFormat="1" x14ac:dyDescent="0.25"/>
    <row r="1061" s="46" customFormat="1" x14ac:dyDescent="0.25"/>
    <row r="1062" s="46" customFormat="1" x14ac:dyDescent="0.25"/>
    <row r="1063" s="46" customFormat="1" x14ac:dyDescent="0.25"/>
    <row r="1064" s="46" customFormat="1" x14ac:dyDescent="0.25"/>
    <row r="1065" s="46" customFormat="1" x14ac:dyDescent="0.25"/>
    <row r="1066" s="46" customFormat="1" x14ac:dyDescent="0.25"/>
    <row r="1067" s="46" customFormat="1" x14ac:dyDescent="0.25"/>
    <row r="1068" s="46" customFormat="1" x14ac:dyDescent="0.25"/>
    <row r="1069" s="46" customFormat="1" x14ac:dyDescent="0.25"/>
    <row r="1070" s="46" customFormat="1" x14ac:dyDescent="0.25"/>
    <row r="1071" s="46" customFormat="1" x14ac:dyDescent="0.25"/>
    <row r="1072" s="46" customFormat="1" x14ac:dyDescent="0.25"/>
    <row r="1073" s="46" customFormat="1" x14ac:dyDescent="0.25"/>
    <row r="1074" s="46" customFormat="1" x14ac:dyDescent="0.25"/>
    <row r="1075" s="46" customFormat="1" x14ac:dyDescent="0.25"/>
    <row r="1076" s="46" customFormat="1" x14ac:dyDescent="0.25"/>
    <row r="1077" s="46" customFormat="1" x14ac:dyDescent="0.25"/>
    <row r="1078" s="46" customFormat="1" x14ac:dyDescent="0.25"/>
    <row r="1079" s="46" customFormat="1" x14ac:dyDescent="0.25"/>
    <row r="1080" s="46" customFormat="1" x14ac:dyDescent="0.25"/>
    <row r="1081" s="46" customFormat="1" x14ac:dyDescent="0.25"/>
    <row r="1082" s="46" customFormat="1" x14ac:dyDescent="0.25"/>
    <row r="1083" s="46" customFormat="1" x14ac:dyDescent="0.25"/>
    <row r="1084" s="46" customFormat="1" x14ac:dyDescent="0.25"/>
    <row r="1085" s="46" customFormat="1" x14ac:dyDescent="0.25"/>
    <row r="1086" s="46" customFormat="1" x14ac:dyDescent="0.25"/>
    <row r="1087" s="46" customFormat="1" x14ac:dyDescent="0.25"/>
    <row r="1088" s="46" customFormat="1" x14ac:dyDescent="0.25"/>
    <row r="1089" s="46" customFormat="1" x14ac:dyDescent="0.25"/>
    <row r="1090" s="46" customFormat="1" x14ac:dyDescent="0.25"/>
    <row r="1091" s="46" customFormat="1" x14ac:dyDescent="0.25"/>
    <row r="1092" s="46" customFormat="1" x14ac:dyDescent="0.25"/>
    <row r="1093" s="46" customFormat="1" x14ac:dyDescent="0.25"/>
    <row r="1094" s="46" customFormat="1" x14ac:dyDescent="0.25"/>
    <row r="1095" s="46" customFormat="1" x14ac:dyDescent="0.25"/>
    <row r="1096" s="46" customFormat="1" x14ac:dyDescent="0.25"/>
    <row r="1097" s="46" customFormat="1" x14ac:dyDescent="0.25"/>
    <row r="1098" s="46" customFormat="1" x14ac:dyDescent="0.25"/>
    <row r="1099" s="46" customFormat="1" x14ac:dyDescent="0.25"/>
    <row r="1100" s="46" customFormat="1" x14ac:dyDescent="0.25"/>
    <row r="1101" s="46" customFormat="1" x14ac:dyDescent="0.25"/>
    <row r="1102" s="46" customFormat="1" x14ac:dyDescent="0.25"/>
    <row r="1103" s="46" customFormat="1" x14ac:dyDescent="0.25"/>
    <row r="1104" s="46" customFormat="1" x14ac:dyDescent="0.25"/>
    <row r="1105" s="46" customFormat="1" x14ac:dyDescent="0.25"/>
    <row r="1106" s="46" customFormat="1" x14ac:dyDescent="0.25"/>
    <row r="1107" s="46" customFormat="1" x14ac:dyDescent="0.25"/>
    <row r="1108" s="46" customFormat="1" x14ac:dyDescent="0.25"/>
    <row r="1109" s="46" customFormat="1" x14ac:dyDescent="0.25"/>
    <row r="1110" s="46" customFormat="1" x14ac:dyDescent="0.25"/>
    <row r="1111" s="46" customFormat="1" x14ac:dyDescent="0.25"/>
    <row r="1112" s="46" customFormat="1" x14ac:dyDescent="0.25"/>
    <row r="1113" s="46" customFormat="1" x14ac:dyDescent="0.25"/>
    <row r="1114" s="46" customFormat="1" x14ac:dyDescent="0.25"/>
    <row r="1115" s="46" customFormat="1" x14ac:dyDescent="0.25"/>
    <row r="1116" s="46" customFormat="1" x14ac:dyDescent="0.25"/>
    <row r="1117" s="46" customFormat="1" x14ac:dyDescent="0.25"/>
    <row r="1118" s="46" customFormat="1" x14ac:dyDescent="0.25"/>
    <row r="1119" s="46" customFormat="1" x14ac:dyDescent="0.25"/>
    <row r="1120" s="46" customFormat="1" x14ac:dyDescent="0.25"/>
    <row r="1121" s="46" customFormat="1" x14ac:dyDescent="0.25"/>
    <row r="1122" s="46" customFormat="1" x14ac:dyDescent="0.25"/>
    <row r="1123" s="46" customFormat="1" x14ac:dyDescent="0.25"/>
    <row r="1124" s="46" customFormat="1" x14ac:dyDescent="0.25"/>
    <row r="1125" s="46" customFormat="1" x14ac:dyDescent="0.25"/>
    <row r="1126" s="46" customFormat="1" x14ac:dyDescent="0.25"/>
    <row r="1127" s="46" customFormat="1" x14ac:dyDescent="0.25"/>
    <row r="1128" s="46" customFormat="1" x14ac:dyDescent="0.25"/>
    <row r="1129" s="46" customFormat="1" x14ac:dyDescent="0.25"/>
    <row r="1130" s="46" customFormat="1" x14ac:dyDescent="0.25"/>
    <row r="1131" s="46" customFormat="1" x14ac:dyDescent="0.25"/>
    <row r="1132" s="46" customFormat="1" x14ac:dyDescent="0.25"/>
    <row r="1133" s="46" customFormat="1" x14ac:dyDescent="0.25"/>
    <row r="1134" s="46" customFormat="1" x14ac:dyDescent="0.25"/>
    <row r="1135" s="46" customFormat="1" x14ac:dyDescent="0.25"/>
    <row r="1136" s="46" customFormat="1" x14ac:dyDescent="0.25"/>
    <row r="1137" s="46" customFormat="1" x14ac:dyDescent="0.25"/>
    <row r="1138" s="46" customFormat="1" x14ac:dyDescent="0.25"/>
    <row r="1139" s="46" customFormat="1" x14ac:dyDescent="0.25"/>
    <row r="1140" s="46" customFormat="1" x14ac:dyDescent="0.25"/>
    <row r="1141" s="46" customFormat="1" x14ac:dyDescent="0.25"/>
    <row r="1142" s="46" customFormat="1" x14ac:dyDescent="0.25"/>
    <row r="1143" s="46" customFormat="1" x14ac:dyDescent="0.25"/>
    <row r="1144" s="46" customFormat="1" x14ac:dyDescent="0.25"/>
    <row r="1145" s="46" customFormat="1" x14ac:dyDescent="0.25"/>
    <row r="1146" s="46" customFormat="1" x14ac:dyDescent="0.25"/>
    <row r="1147" s="46" customFormat="1" x14ac:dyDescent="0.25"/>
    <row r="1148" s="46" customFormat="1" x14ac:dyDescent="0.25"/>
    <row r="1149" s="46" customFormat="1" x14ac:dyDescent="0.25"/>
    <row r="1150" s="46" customFormat="1" x14ac:dyDescent="0.25"/>
    <row r="1151" s="46" customFormat="1" x14ac:dyDescent="0.25"/>
    <row r="1152" s="46" customFormat="1" x14ac:dyDescent="0.25"/>
    <row r="1153" s="46" customFormat="1" x14ac:dyDescent="0.25"/>
    <row r="1154" s="46" customFormat="1" x14ac:dyDescent="0.25"/>
    <row r="1155" s="46" customFormat="1" x14ac:dyDescent="0.25"/>
    <row r="1156" s="46" customFormat="1" x14ac:dyDescent="0.25"/>
    <row r="1157" s="46" customFormat="1" x14ac:dyDescent="0.25"/>
    <row r="1158" s="46" customFormat="1" x14ac:dyDescent="0.25"/>
    <row r="1159" s="46" customFormat="1" x14ac:dyDescent="0.25"/>
    <row r="1160" s="46" customFormat="1" x14ac:dyDescent="0.25"/>
    <row r="1161" s="46" customFormat="1" x14ac:dyDescent="0.25"/>
    <row r="1162" s="46" customFormat="1" x14ac:dyDescent="0.25"/>
    <row r="1163" s="46" customFormat="1" x14ac:dyDescent="0.25"/>
    <row r="1164" s="46" customFormat="1" x14ac:dyDescent="0.25"/>
    <row r="1165" s="46" customFormat="1" x14ac:dyDescent="0.25"/>
    <row r="1166" s="46" customFormat="1" x14ac:dyDescent="0.25"/>
    <row r="1167" s="46" customFormat="1" x14ac:dyDescent="0.25"/>
    <row r="1168" s="46" customFormat="1" x14ac:dyDescent="0.25"/>
    <row r="1169" s="46" customFormat="1" x14ac:dyDescent="0.25"/>
    <row r="1170" s="46" customFormat="1" x14ac:dyDescent="0.25"/>
    <row r="1171" s="46" customFormat="1" x14ac:dyDescent="0.25"/>
    <row r="1172" s="46" customFormat="1" x14ac:dyDescent="0.25"/>
    <row r="1173" s="46" customFormat="1" x14ac:dyDescent="0.25"/>
    <row r="1174" s="46" customFormat="1" x14ac:dyDescent="0.25"/>
    <row r="1175" s="46" customFormat="1" x14ac:dyDescent="0.25"/>
    <row r="1176" s="46" customFormat="1" x14ac:dyDescent="0.25"/>
    <row r="1177" s="46" customFormat="1" x14ac:dyDescent="0.25"/>
    <row r="1178" s="46" customFormat="1" x14ac:dyDescent="0.25"/>
    <row r="1179" s="46" customFormat="1" x14ac:dyDescent="0.25"/>
    <row r="1180" s="46" customFormat="1" x14ac:dyDescent="0.25"/>
    <row r="1181" s="46" customFormat="1" x14ac:dyDescent="0.25"/>
    <row r="1182" s="46" customFormat="1" x14ac:dyDescent="0.25"/>
    <row r="1183" s="46" customFormat="1" x14ac:dyDescent="0.25"/>
    <row r="1184" s="46" customFormat="1" x14ac:dyDescent="0.25"/>
    <row r="1185" s="46" customFormat="1" x14ac:dyDescent="0.25"/>
    <row r="1186" s="46" customFormat="1" x14ac:dyDescent="0.25"/>
    <row r="1187" s="46" customFormat="1" x14ac:dyDescent="0.25"/>
    <row r="1188" s="46" customFormat="1" x14ac:dyDescent="0.25"/>
    <row r="1189" s="46" customFormat="1" x14ac:dyDescent="0.25"/>
    <row r="1190" s="46" customFormat="1" x14ac:dyDescent="0.25"/>
    <row r="1191" s="46" customFormat="1" x14ac:dyDescent="0.25"/>
    <row r="1192" s="46" customFormat="1" x14ac:dyDescent="0.25"/>
    <row r="1193" s="46" customFormat="1" x14ac:dyDescent="0.25"/>
    <row r="1194" s="46" customFormat="1" x14ac:dyDescent="0.25"/>
    <row r="1195" s="46" customFormat="1" x14ac:dyDescent="0.25"/>
    <row r="1196" s="46" customFormat="1" x14ac:dyDescent="0.25"/>
    <row r="1197" s="46" customFormat="1" x14ac:dyDescent="0.25"/>
    <row r="1198" s="46" customFormat="1" x14ac:dyDescent="0.25"/>
    <row r="1199" s="46" customFormat="1" x14ac:dyDescent="0.25"/>
    <row r="1200" s="46" customFormat="1" x14ac:dyDescent="0.25"/>
    <row r="1201" s="46" customFormat="1" x14ac:dyDescent="0.25"/>
    <row r="1202" s="46" customFormat="1" x14ac:dyDescent="0.25"/>
    <row r="1203" s="46" customFormat="1" x14ac:dyDescent="0.25"/>
    <row r="1204" s="46" customFormat="1" x14ac:dyDescent="0.25"/>
    <row r="1205" s="46" customFormat="1" x14ac:dyDescent="0.25"/>
    <row r="1206" s="46" customFormat="1" x14ac:dyDescent="0.25"/>
    <row r="1207" s="46" customFormat="1" x14ac:dyDescent="0.25"/>
    <row r="1208" s="46" customFormat="1" x14ac:dyDescent="0.25"/>
    <row r="1209" s="46" customFormat="1" x14ac:dyDescent="0.25"/>
    <row r="1210" s="46" customFormat="1" x14ac:dyDescent="0.25"/>
    <row r="1211" s="46" customFormat="1" x14ac:dyDescent="0.25"/>
    <row r="1212" s="46" customFormat="1" x14ac:dyDescent="0.25"/>
    <row r="1213" s="46" customFormat="1" x14ac:dyDescent="0.25"/>
    <row r="1214" s="46" customFormat="1" x14ac:dyDescent="0.25"/>
    <row r="1215" s="46" customFormat="1" x14ac:dyDescent="0.25"/>
    <row r="1216" s="46" customFormat="1" x14ac:dyDescent="0.25"/>
    <row r="1217" s="46" customFormat="1" x14ac:dyDescent="0.25"/>
    <row r="1218" s="46" customFormat="1" x14ac:dyDescent="0.25"/>
    <row r="1219" s="46" customFormat="1" x14ac:dyDescent="0.25"/>
    <row r="1220" s="46" customFormat="1" x14ac:dyDescent="0.25"/>
    <row r="1221" s="46" customFormat="1" x14ac:dyDescent="0.25"/>
    <row r="1222" s="46" customFormat="1" x14ac:dyDescent="0.25"/>
    <row r="1223" s="46" customFormat="1" x14ac:dyDescent="0.25"/>
    <row r="1224" s="46" customFormat="1" x14ac:dyDescent="0.25"/>
    <row r="1225" s="46" customFormat="1" x14ac:dyDescent="0.25"/>
    <row r="1226" s="46" customFormat="1" x14ac:dyDescent="0.25"/>
    <row r="1227" s="46" customFormat="1" x14ac:dyDescent="0.25"/>
    <row r="1228" s="46" customFormat="1" x14ac:dyDescent="0.25"/>
    <row r="1229" s="46" customFormat="1" x14ac:dyDescent="0.25"/>
    <row r="1230" s="46" customFormat="1" x14ac:dyDescent="0.25"/>
    <row r="1231" s="46" customFormat="1" x14ac:dyDescent="0.25"/>
    <row r="1232" s="46" customFormat="1" x14ac:dyDescent="0.25"/>
    <row r="1233" s="46" customFormat="1" x14ac:dyDescent="0.25"/>
    <row r="1234" s="46" customFormat="1" x14ac:dyDescent="0.25"/>
    <row r="1235" s="46" customFormat="1" x14ac:dyDescent="0.25"/>
    <row r="1236" s="46" customFormat="1" x14ac:dyDescent="0.25"/>
    <row r="1237" s="46" customFormat="1" x14ac:dyDescent="0.25"/>
    <row r="1238" s="46" customFormat="1" x14ac:dyDescent="0.25"/>
    <row r="1239" s="46" customFormat="1" x14ac:dyDescent="0.25"/>
    <row r="1240" s="46" customFormat="1" x14ac:dyDescent="0.25"/>
    <row r="1241" s="46" customFormat="1" x14ac:dyDescent="0.25"/>
    <row r="1242" s="46" customFormat="1" x14ac:dyDescent="0.25"/>
    <row r="1243" s="46" customFormat="1" x14ac:dyDescent="0.25"/>
    <row r="1244" s="46" customFormat="1" x14ac:dyDescent="0.25"/>
    <row r="1245" s="46" customFormat="1" x14ac:dyDescent="0.25"/>
    <row r="1246" s="46" customFormat="1" x14ac:dyDescent="0.25"/>
    <row r="1247" s="46" customFormat="1" x14ac:dyDescent="0.25"/>
    <row r="1248" s="46" customFormat="1" x14ac:dyDescent="0.25"/>
    <row r="1249" s="46" customFormat="1" x14ac:dyDescent="0.25"/>
    <row r="1250" s="46" customFormat="1" x14ac:dyDescent="0.25"/>
    <row r="1251" s="46" customFormat="1" x14ac:dyDescent="0.25"/>
    <row r="1252" s="46" customFormat="1" x14ac:dyDescent="0.25"/>
    <row r="1253" s="46" customFormat="1" x14ac:dyDescent="0.25"/>
    <row r="1254" s="46" customFormat="1" x14ac:dyDescent="0.25"/>
    <row r="1255" s="46" customFormat="1" x14ac:dyDescent="0.25"/>
    <row r="1256" s="46" customFormat="1" x14ac:dyDescent="0.25"/>
    <row r="1257" s="46" customFormat="1" x14ac:dyDescent="0.25"/>
    <row r="1258" s="46" customFormat="1" x14ac:dyDescent="0.25"/>
    <row r="1259" s="46" customFormat="1" x14ac:dyDescent="0.25"/>
    <row r="1260" s="46" customFormat="1" x14ac:dyDescent="0.25"/>
    <row r="1261" s="46" customFormat="1" x14ac:dyDescent="0.25"/>
    <row r="1262" s="46" customFormat="1" x14ac:dyDescent="0.25"/>
    <row r="1263" s="46" customFormat="1" x14ac:dyDescent="0.25"/>
    <row r="1264" s="46" customFormat="1" x14ac:dyDescent="0.25"/>
    <row r="1265" s="46" customFormat="1" x14ac:dyDescent="0.25"/>
    <row r="1266" s="46" customFormat="1" x14ac:dyDescent="0.25"/>
    <row r="1267" s="46" customFormat="1" x14ac:dyDescent="0.25"/>
    <row r="1268" s="46" customFormat="1" x14ac:dyDescent="0.25"/>
    <row r="1269" s="46" customFormat="1" x14ac:dyDescent="0.25"/>
    <row r="1270" s="46" customFormat="1" x14ac:dyDescent="0.25"/>
    <row r="1271" s="46" customFormat="1" x14ac:dyDescent="0.25"/>
    <row r="1272" s="46" customFormat="1" x14ac:dyDescent="0.25"/>
    <row r="1273" s="46" customFormat="1" x14ac:dyDescent="0.25"/>
    <row r="1274" s="46" customFormat="1" x14ac:dyDescent="0.25"/>
    <row r="1275" s="46" customFormat="1" x14ac:dyDescent="0.25"/>
    <row r="1276" s="46" customFormat="1" x14ac:dyDescent="0.25"/>
    <row r="1277" s="46" customFormat="1" x14ac:dyDescent="0.25"/>
    <row r="1278" s="46" customFormat="1" x14ac:dyDescent="0.25"/>
    <row r="1279" s="46" customFormat="1" x14ac:dyDescent="0.25"/>
    <row r="1280" s="46" customFormat="1" x14ac:dyDescent="0.25"/>
    <row r="1281" s="46" customFormat="1" x14ac:dyDescent="0.25"/>
    <row r="1282" s="46" customFormat="1" x14ac:dyDescent="0.25"/>
    <row r="1283" s="46" customFormat="1" x14ac:dyDescent="0.25"/>
    <row r="1284" s="46" customFormat="1" x14ac:dyDescent="0.25"/>
    <row r="1285" s="46" customFormat="1" x14ac:dyDescent="0.25"/>
    <row r="1286" s="46" customFormat="1" x14ac:dyDescent="0.25"/>
    <row r="1287" s="46" customFormat="1" x14ac:dyDescent="0.25"/>
    <row r="1288" s="46" customFormat="1" x14ac:dyDescent="0.25"/>
    <row r="1289" s="46" customFormat="1" x14ac:dyDescent="0.25"/>
    <row r="1290" s="46" customFormat="1" x14ac:dyDescent="0.25"/>
    <row r="1291" s="46" customFormat="1" x14ac:dyDescent="0.25"/>
    <row r="1292" s="46" customFormat="1" x14ac:dyDescent="0.25"/>
    <row r="1293" s="46" customFormat="1" x14ac:dyDescent="0.25"/>
    <row r="1294" s="46" customFormat="1" x14ac:dyDescent="0.25"/>
    <row r="1295" s="46" customFormat="1" x14ac:dyDescent="0.25"/>
    <row r="1296" s="46" customFormat="1" x14ac:dyDescent="0.25"/>
    <row r="1297" s="46" customFormat="1" x14ac:dyDescent="0.25"/>
    <row r="1298" s="46" customFormat="1" x14ac:dyDescent="0.25"/>
    <row r="1299" s="46" customFormat="1" x14ac:dyDescent="0.25"/>
    <row r="1300" s="46" customFormat="1" x14ac:dyDescent="0.25"/>
    <row r="1301" s="46" customFormat="1" x14ac:dyDescent="0.25"/>
    <row r="1302" s="46" customFormat="1" x14ac:dyDescent="0.25"/>
    <row r="1303" s="46" customFormat="1" x14ac:dyDescent="0.25"/>
    <row r="1304" s="46" customFormat="1" x14ac:dyDescent="0.25"/>
    <row r="1305" s="46" customFormat="1" x14ac:dyDescent="0.25"/>
    <row r="1306" s="46" customFormat="1" x14ac:dyDescent="0.25"/>
    <row r="1307" s="46" customFormat="1" x14ac:dyDescent="0.25"/>
    <row r="1308" s="46" customFormat="1" x14ac:dyDescent="0.25"/>
    <row r="1309" s="46" customFormat="1" x14ac:dyDescent="0.25"/>
    <row r="1310" s="46" customFormat="1" x14ac:dyDescent="0.25"/>
    <row r="1311" s="46" customFormat="1" x14ac:dyDescent="0.25"/>
    <row r="1312" s="46" customFormat="1" x14ac:dyDescent="0.25"/>
    <row r="1313" s="46" customFormat="1" x14ac:dyDescent="0.25"/>
    <row r="1314" s="46" customFormat="1" x14ac:dyDescent="0.25"/>
    <row r="1315" s="46" customFormat="1" x14ac:dyDescent="0.25"/>
    <row r="1316" s="46" customFormat="1" x14ac:dyDescent="0.25"/>
    <row r="1317" s="46" customFormat="1" x14ac:dyDescent="0.25"/>
    <row r="1318" s="46" customFormat="1" x14ac:dyDescent="0.25"/>
    <row r="1319" s="46" customFormat="1" x14ac:dyDescent="0.25"/>
    <row r="1320" s="46" customFormat="1" x14ac:dyDescent="0.25"/>
    <row r="1321" s="46" customFormat="1" x14ac:dyDescent="0.25"/>
    <row r="1322" s="46" customFormat="1" x14ac:dyDescent="0.25"/>
    <row r="1323" s="46" customFormat="1" x14ac:dyDescent="0.25"/>
    <row r="1324" s="46" customFormat="1" x14ac:dyDescent="0.25"/>
    <row r="1325" s="46" customFormat="1" x14ac:dyDescent="0.25"/>
    <row r="1326" s="46" customFormat="1" x14ac:dyDescent="0.25"/>
    <row r="1327" s="46" customFormat="1" x14ac:dyDescent="0.25"/>
    <row r="1328" s="46" customFormat="1" x14ac:dyDescent="0.25"/>
    <row r="1329" s="46" customFormat="1" x14ac:dyDescent="0.25"/>
    <row r="1330" s="46" customFormat="1" x14ac:dyDescent="0.25"/>
    <row r="1331" s="46" customFormat="1" x14ac:dyDescent="0.25"/>
    <row r="1332" s="46" customFormat="1" x14ac:dyDescent="0.25"/>
    <row r="1333" s="46" customFormat="1" x14ac:dyDescent="0.25"/>
    <row r="1334" s="46" customFormat="1" x14ac:dyDescent="0.25"/>
    <row r="1335" s="46" customFormat="1" x14ac:dyDescent="0.25"/>
    <row r="1336" s="46" customFormat="1" x14ac:dyDescent="0.25"/>
    <row r="1337" s="46" customFormat="1" x14ac:dyDescent="0.25"/>
    <row r="1338" s="46" customFormat="1" x14ac:dyDescent="0.25"/>
    <row r="1339" s="46" customFormat="1" x14ac:dyDescent="0.25"/>
    <row r="1340" s="46" customFormat="1" x14ac:dyDescent="0.25"/>
    <row r="1341" s="46" customFormat="1" x14ac:dyDescent="0.25"/>
    <row r="1342" s="46" customFormat="1" x14ac:dyDescent="0.25"/>
    <row r="1343" s="46" customFormat="1" x14ac:dyDescent="0.25"/>
    <row r="1344" s="46" customFormat="1" x14ac:dyDescent="0.25"/>
    <row r="1345" s="46" customFormat="1" x14ac:dyDescent="0.25"/>
    <row r="1346" s="46" customFormat="1" x14ac:dyDescent="0.25"/>
    <row r="1347" s="46" customFormat="1" x14ac:dyDescent="0.25"/>
    <row r="1348" s="46" customFormat="1" x14ac:dyDescent="0.25"/>
    <row r="1349" s="46" customFormat="1" x14ac:dyDescent="0.25"/>
    <row r="1350" s="46" customFormat="1" x14ac:dyDescent="0.25"/>
    <row r="1351" s="46" customFormat="1" x14ac:dyDescent="0.25"/>
    <row r="1352" s="46" customFormat="1" x14ac:dyDescent="0.25"/>
    <row r="1353" s="46" customFormat="1" x14ac:dyDescent="0.25"/>
    <row r="1354" s="46" customFormat="1" x14ac:dyDescent="0.25"/>
    <row r="1355" s="46" customFormat="1" x14ac:dyDescent="0.25"/>
    <row r="1356" s="46" customFormat="1" x14ac:dyDescent="0.25"/>
    <row r="1357" s="46" customFormat="1" x14ac:dyDescent="0.25"/>
    <row r="1358" s="46" customFormat="1" x14ac:dyDescent="0.25"/>
    <row r="1359" s="46" customFormat="1" x14ac:dyDescent="0.25"/>
    <row r="1360" s="46" customFormat="1" x14ac:dyDescent="0.25"/>
    <row r="1361" s="46" customFormat="1" x14ac:dyDescent="0.25"/>
    <row r="1362" s="46" customFormat="1" x14ac:dyDescent="0.25"/>
    <row r="1363" s="46" customFormat="1" x14ac:dyDescent="0.25"/>
    <row r="1364" s="46" customFormat="1" x14ac:dyDescent="0.25"/>
    <row r="1365" s="46" customFormat="1" x14ac:dyDescent="0.25"/>
    <row r="1366" s="46" customFormat="1" x14ac:dyDescent="0.25"/>
    <row r="1367" s="46" customFormat="1" x14ac:dyDescent="0.25"/>
    <row r="1368" s="46" customFormat="1" x14ac:dyDescent="0.25"/>
    <row r="1369" s="46" customFormat="1" x14ac:dyDescent="0.25"/>
    <row r="1370" s="46" customFormat="1" x14ac:dyDescent="0.25"/>
    <row r="1371" s="46" customFormat="1" x14ac:dyDescent="0.25"/>
    <row r="1372" s="46" customFormat="1" x14ac:dyDescent="0.25"/>
    <row r="1373" s="46" customFormat="1" x14ac:dyDescent="0.25"/>
    <row r="1374" s="46" customFormat="1" x14ac:dyDescent="0.25"/>
    <row r="1375" s="46" customFormat="1" x14ac:dyDescent="0.25"/>
    <row r="1376" s="46" customFormat="1" x14ac:dyDescent="0.25"/>
    <row r="1377" s="46" customFormat="1" x14ac:dyDescent="0.25"/>
    <row r="1378" s="46" customFormat="1" x14ac:dyDescent="0.25"/>
    <row r="1379" s="46" customFormat="1" x14ac:dyDescent="0.25"/>
    <row r="1380" s="46" customFormat="1" x14ac:dyDescent="0.25"/>
    <row r="1381" s="46" customFormat="1" x14ac:dyDescent="0.25"/>
    <row r="1382" s="46" customFormat="1" x14ac:dyDescent="0.25"/>
    <row r="1383" s="46" customFormat="1" x14ac:dyDescent="0.25"/>
    <row r="1384" s="46" customFormat="1" x14ac:dyDescent="0.25"/>
    <row r="1385" s="46" customFormat="1" x14ac:dyDescent="0.25"/>
    <row r="1386" s="46" customFormat="1" x14ac:dyDescent="0.25"/>
    <row r="1387" s="46" customFormat="1" x14ac:dyDescent="0.25"/>
    <row r="1388" s="46" customFormat="1" x14ac:dyDescent="0.25"/>
    <row r="1389" s="46" customFormat="1" x14ac:dyDescent="0.25"/>
    <row r="1390" s="46" customFormat="1" x14ac:dyDescent="0.25"/>
    <row r="1391" s="46" customFormat="1" x14ac:dyDescent="0.25"/>
    <row r="1392" s="46" customFormat="1" x14ac:dyDescent="0.25"/>
    <row r="1393" s="46" customFormat="1" x14ac:dyDescent="0.25"/>
    <row r="1394" s="46" customFormat="1" x14ac:dyDescent="0.25"/>
    <row r="1395" s="46" customFormat="1" x14ac:dyDescent="0.25"/>
    <row r="1396" s="46" customFormat="1" x14ac:dyDescent="0.25"/>
    <row r="1397" s="46" customFormat="1" x14ac:dyDescent="0.25"/>
    <row r="1398" s="46" customFormat="1" x14ac:dyDescent="0.25"/>
    <row r="1399" s="46" customFormat="1" x14ac:dyDescent="0.25"/>
    <row r="1400" s="46" customFormat="1" x14ac:dyDescent="0.25"/>
    <row r="1401" s="46" customFormat="1" x14ac:dyDescent="0.25"/>
    <row r="1402" s="46" customFormat="1" x14ac:dyDescent="0.25"/>
    <row r="1403" s="46" customFormat="1" x14ac:dyDescent="0.25"/>
    <row r="1404" s="46" customFormat="1" x14ac:dyDescent="0.25"/>
    <row r="1405" s="46" customFormat="1" x14ac:dyDescent="0.25"/>
    <row r="1406" s="46" customFormat="1" x14ac:dyDescent="0.25"/>
    <row r="1407" s="46" customFormat="1" x14ac:dyDescent="0.25"/>
    <row r="1408" s="46" customFormat="1" x14ac:dyDescent="0.25"/>
    <row r="1409" s="46" customFormat="1" x14ac:dyDescent="0.25"/>
    <row r="1410" s="46" customFormat="1" x14ac:dyDescent="0.25"/>
    <row r="1411" s="46" customFormat="1" x14ac:dyDescent="0.25"/>
    <row r="1412" s="46" customFormat="1" x14ac:dyDescent="0.25"/>
    <row r="1413" s="46" customFormat="1" x14ac:dyDescent="0.25"/>
    <row r="1414" s="46" customFormat="1" x14ac:dyDescent="0.25"/>
    <row r="1415" s="46" customFormat="1" x14ac:dyDescent="0.25"/>
    <row r="1416" s="46" customFormat="1" x14ac:dyDescent="0.25"/>
    <row r="1417" s="46" customFormat="1" x14ac:dyDescent="0.25"/>
    <row r="1418" s="46" customFormat="1" x14ac:dyDescent="0.25"/>
    <row r="1419" s="46" customFormat="1" x14ac:dyDescent="0.25"/>
    <row r="1420" s="46" customFormat="1" x14ac:dyDescent="0.25"/>
    <row r="1421" s="46" customFormat="1" x14ac:dyDescent="0.25"/>
    <row r="1422" s="46" customFormat="1" x14ac:dyDescent="0.25"/>
    <row r="1423" s="46" customFormat="1" x14ac:dyDescent="0.25"/>
    <row r="1424" s="46" customFormat="1" x14ac:dyDescent="0.25"/>
    <row r="1425" s="46" customFormat="1" x14ac:dyDescent="0.25"/>
    <row r="1426" s="46" customFormat="1" x14ac:dyDescent="0.25"/>
    <row r="1427" s="46" customFormat="1" x14ac:dyDescent="0.25"/>
    <row r="1428" s="46" customFormat="1" x14ac:dyDescent="0.25"/>
    <row r="1429" s="46" customFormat="1" x14ac:dyDescent="0.25"/>
    <row r="1430" s="46" customFormat="1" x14ac:dyDescent="0.25"/>
    <row r="1431" s="46" customFormat="1" x14ac:dyDescent="0.25"/>
    <row r="1432" s="46" customFormat="1" x14ac:dyDescent="0.25"/>
    <row r="1433" s="46" customFormat="1" x14ac:dyDescent="0.25"/>
    <row r="1434" s="46" customFormat="1" x14ac:dyDescent="0.25"/>
    <row r="1435" s="46" customFormat="1" x14ac:dyDescent="0.25"/>
    <row r="1436" s="46" customFormat="1" x14ac:dyDescent="0.25"/>
    <row r="1437" s="46" customFormat="1" x14ac:dyDescent="0.25"/>
    <row r="1438" s="46" customFormat="1" x14ac:dyDescent="0.25"/>
    <row r="1439" s="46" customFormat="1" x14ac:dyDescent="0.25"/>
    <row r="1440" s="46" customFormat="1" x14ac:dyDescent="0.25"/>
    <row r="1441" s="46" customFormat="1" x14ac:dyDescent="0.25"/>
    <row r="1442" s="46" customFormat="1" x14ac:dyDescent="0.25"/>
    <row r="1443" s="46" customFormat="1" x14ac:dyDescent="0.25"/>
    <row r="1444" s="46" customFormat="1" x14ac:dyDescent="0.25"/>
    <row r="1445" s="46" customFormat="1" x14ac:dyDescent="0.25"/>
    <row r="1446" s="46" customFormat="1" x14ac:dyDescent="0.25"/>
    <row r="1447" s="46" customFormat="1" x14ac:dyDescent="0.25"/>
    <row r="1448" s="46" customFormat="1" x14ac:dyDescent="0.25"/>
    <row r="1449" s="46" customFormat="1" x14ac:dyDescent="0.25"/>
    <row r="1450" s="46" customFormat="1" x14ac:dyDescent="0.25"/>
    <row r="1451" s="46" customFormat="1" x14ac:dyDescent="0.25"/>
    <row r="1452" s="46" customFormat="1" x14ac:dyDescent="0.25"/>
    <row r="1453" s="46" customFormat="1" x14ac:dyDescent="0.25"/>
    <row r="1454" s="46" customFormat="1" x14ac:dyDescent="0.25"/>
    <row r="1455" s="46" customFormat="1" x14ac:dyDescent="0.25"/>
    <row r="1456" s="46" customFormat="1" x14ac:dyDescent="0.25"/>
    <row r="1457" s="46" customFormat="1" x14ac:dyDescent="0.25"/>
    <row r="1458" s="46" customFormat="1" x14ac:dyDescent="0.25"/>
    <row r="1459" s="46" customFormat="1" x14ac:dyDescent="0.25"/>
    <row r="1460" s="46" customFormat="1" x14ac:dyDescent="0.25"/>
    <row r="1461" s="46" customFormat="1" x14ac:dyDescent="0.25"/>
    <row r="1462" s="46" customFormat="1" x14ac:dyDescent="0.25"/>
    <row r="1463" s="46" customFormat="1" x14ac:dyDescent="0.25"/>
    <row r="1464" s="46" customFormat="1" x14ac:dyDescent="0.25"/>
    <row r="1465" s="46" customFormat="1" x14ac:dyDescent="0.25"/>
    <row r="1466" s="46" customFormat="1" x14ac:dyDescent="0.25"/>
    <row r="1467" s="46" customFormat="1" x14ac:dyDescent="0.25"/>
    <row r="1468" s="46" customFormat="1" x14ac:dyDescent="0.25"/>
    <row r="1469" s="46" customFormat="1" x14ac:dyDescent="0.25"/>
    <row r="1470" s="46" customFormat="1" x14ac:dyDescent="0.25"/>
    <row r="1471" s="46" customFormat="1" x14ac:dyDescent="0.25"/>
    <row r="1472" s="46" customFormat="1" x14ac:dyDescent="0.25"/>
    <row r="1473" s="46" customFormat="1" x14ac:dyDescent="0.25"/>
    <row r="1474" s="46" customFormat="1" x14ac:dyDescent="0.25"/>
    <row r="1475" s="46" customFormat="1" x14ac:dyDescent="0.25"/>
    <row r="1476" s="46" customFormat="1" x14ac:dyDescent="0.25"/>
    <row r="1477" s="46" customFormat="1" x14ac:dyDescent="0.25"/>
    <row r="1478" s="46" customFormat="1" x14ac:dyDescent="0.25"/>
    <row r="1479" s="46" customFormat="1" x14ac:dyDescent="0.25"/>
    <row r="1480" s="46" customFormat="1" x14ac:dyDescent="0.25"/>
    <row r="1481" s="46" customFormat="1" x14ac:dyDescent="0.25"/>
    <row r="1482" s="46" customFormat="1" x14ac:dyDescent="0.25"/>
    <row r="1483" s="46" customFormat="1" x14ac:dyDescent="0.25"/>
    <row r="1484" s="46" customFormat="1" x14ac:dyDescent="0.25"/>
    <row r="1485" s="46" customFormat="1" x14ac:dyDescent="0.25"/>
    <row r="1486" s="46" customFormat="1" x14ac:dyDescent="0.25"/>
    <row r="1487" s="46" customFormat="1" x14ac:dyDescent="0.25"/>
    <row r="1488" s="46" customFormat="1" x14ac:dyDescent="0.25"/>
    <row r="1489" s="46" customFormat="1" x14ac:dyDescent="0.25"/>
    <row r="1490" s="46" customFormat="1" x14ac:dyDescent="0.25"/>
    <row r="1491" s="46" customFormat="1" x14ac:dyDescent="0.25"/>
    <row r="1492" s="46" customFormat="1" x14ac:dyDescent="0.25"/>
    <row r="1493" s="46" customFormat="1" x14ac:dyDescent="0.25"/>
    <row r="1494" s="46" customFormat="1" x14ac:dyDescent="0.25"/>
    <row r="1495" s="46" customFormat="1" x14ac:dyDescent="0.25"/>
    <row r="1496" s="46" customFormat="1" x14ac:dyDescent="0.25"/>
    <row r="1497" s="46" customFormat="1" x14ac:dyDescent="0.25"/>
    <row r="1498" s="46" customFormat="1" x14ac:dyDescent="0.25"/>
    <row r="1499" s="46" customFormat="1" x14ac:dyDescent="0.25"/>
    <row r="1500" s="46" customFormat="1" x14ac:dyDescent="0.25"/>
    <row r="1501" s="46" customFormat="1" x14ac:dyDescent="0.25"/>
    <row r="1502" s="46" customFormat="1" x14ac:dyDescent="0.25"/>
    <row r="1503" s="46" customFormat="1" x14ac:dyDescent="0.25"/>
    <row r="1504" s="46" customFormat="1" x14ac:dyDescent="0.25"/>
    <row r="1505" s="46" customFormat="1" x14ac:dyDescent="0.25"/>
    <row r="1506" s="46" customFormat="1" x14ac:dyDescent="0.25"/>
    <row r="1507" s="46" customFormat="1" x14ac:dyDescent="0.25"/>
    <row r="1508" s="46" customFormat="1" x14ac:dyDescent="0.25"/>
    <row r="1509" s="46" customFormat="1" x14ac:dyDescent="0.25"/>
    <row r="1510" s="46" customFormat="1" x14ac:dyDescent="0.25"/>
    <row r="1511" s="46" customFormat="1" x14ac:dyDescent="0.25"/>
    <row r="1512" s="46" customFormat="1" x14ac:dyDescent="0.25"/>
    <row r="1513" s="46" customFormat="1" x14ac:dyDescent="0.25"/>
    <row r="1514" s="46" customFormat="1" x14ac:dyDescent="0.25"/>
    <row r="1515" s="46" customFormat="1" x14ac:dyDescent="0.25"/>
    <row r="1516" s="46" customFormat="1" x14ac:dyDescent="0.25"/>
    <row r="1517" s="46" customFormat="1" x14ac:dyDescent="0.25"/>
    <row r="1518" s="46" customFormat="1" x14ac:dyDescent="0.25"/>
    <row r="1519" s="46" customFormat="1" x14ac:dyDescent="0.25"/>
    <row r="1520" s="46" customFormat="1" x14ac:dyDescent="0.25"/>
    <row r="1521" s="46" customFormat="1" x14ac:dyDescent="0.25"/>
    <row r="1522" s="46" customFormat="1" x14ac:dyDescent="0.25"/>
    <row r="1523" s="46" customFormat="1" x14ac:dyDescent="0.25"/>
    <row r="1524" s="46" customFormat="1" x14ac:dyDescent="0.25"/>
    <row r="1525" s="46" customFormat="1" x14ac:dyDescent="0.25"/>
    <row r="1526" s="46" customFormat="1" x14ac:dyDescent="0.25"/>
    <row r="1527" s="46" customFormat="1" x14ac:dyDescent="0.25"/>
    <row r="1528" s="46" customFormat="1" x14ac:dyDescent="0.25"/>
    <row r="1529" s="46" customFormat="1" x14ac:dyDescent="0.25"/>
    <row r="1530" s="46" customFormat="1" x14ac:dyDescent="0.25"/>
    <row r="1531" s="46" customFormat="1" x14ac:dyDescent="0.25"/>
    <row r="1532" s="46" customFormat="1" x14ac:dyDescent="0.25"/>
    <row r="1533" s="46" customFormat="1" x14ac:dyDescent="0.25"/>
    <row r="1534" s="46" customFormat="1" x14ac:dyDescent="0.25"/>
    <row r="1535" s="46" customFormat="1" x14ac:dyDescent="0.25"/>
    <row r="1536" s="46" customFormat="1" x14ac:dyDescent="0.25"/>
    <row r="1537" s="46" customFormat="1" x14ac:dyDescent="0.25"/>
    <row r="1538" s="46" customFormat="1" x14ac:dyDescent="0.25"/>
    <row r="1539" s="46" customFormat="1" x14ac:dyDescent="0.25"/>
    <row r="1540" s="46" customFormat="1" x14ac:dyDescent="0.25"/>
    <row r="1541" s="46" customFormat="1" x14ac:dyDescent="0.25"/>
    <row r="1542" s="46" customFormat="1" x14ac:dyDescent="0.25"/>
    <row r="1543" s="46" customFormat="1" x14ac:dyDescent="0.25"/>
    <row r="1544" s="46" customFormat="1" x14ac:dyDescent="0.25"/>
    <row r="1545" s="46" customFormat="1" x14ac:dyDescent="0.25"/>
    <row r="1546" s="46" customFormat="1" x14ac:dyDescent="0.25"/>
    <row r="1547" s="46" customFormat="1" x14ac:dyDescent="0.25"/>
    <row r="1548" s="46" customFormat="1" x14ac:dyDescent="0.25"/>
    <row r="1549" s="46" customFormat="1" x14ac:dyDescent="0.25"/>
    <row r="1550" s="46" customFormat="1" x14ac:dyDescent="0.25"/>
    <row r="1551" s="46" customFormat="1" x14ac:dyDescent="0.25"/>
    <row r="1552" s="46" customFormat="1" x14ac:dyDescent="0.25"/>
    <row r="1553" s="46" customFormat="1" x14ac:dyDescent="0.25"/>
    <row r="1554" s="46" customFormat="1" x14ac:dyDescent="0.25"/>
    <row r="1555" s="46" customFormat="1" x14ac:dyDescent="0.25"/>
    <row r="1556" s="46" customFormat="1" x14ac:dyDescent="0.25"/>
    <row r="1557" s="46" customFormat="1" x14ac:dyDescent="0.25"/>
    <row r="1558" s="46" customFormat="1" x14ac:dyDescent="0.25"/>
    <row r="1559" s="46" customFormat="1" x14ac:dyDescent="0.25"/>
    <row r="1560" s="46" customFormat="1" x14ac:dyDescent="0.25"/>
    <row r="1561" s="46" customFormat="1" x14ac:dyDescent="0.25"/>
    <row r="1562" s="46" customFormat="1" x14ac:dyDescent="0.25"/>
    <row r="1563" s="46" customFormat="1" x14ac:dyDescent="0.25"/>
    <row r="1564" s="46" customFormat="1" x14ac:dyDescent="0.25"/>
    <row r="1565" s="46" customFormat="1" x14ac:dyDescent="0.25"/>
    <row r="1566" s="46" customFormat="1" x14ac:dyDescent="0.25"/>
    <row r="1567" s="46" customFormat="1" x14ac:dyDescent="0.25"/>
    <row r="1568" s="46" customFormat="1" x14ac:dyDescent="0.25"/>
    <row r="1569" s="46" customFormat="1" x14ac:dyDescent="0.25"/>
    <row r="1570" s="46" customFormat="1" x14ac:dyDescent="0.25"/>
    <row r="1571" s="46" customFormat="1" x14ac:dyDescent="0.25"/>
    <row r="1572" s="46" customFormat="1" x14ac:dyDescent="0.25"/>
    <row r="1573" s="46" customFormat="1" x14ac:dyDescent="0.25"/>
    <row r="1574" s="46" customFormat="1" x14ac:dyDescent="0.25"/>
    <row r="1575" s="46" customFormat="1" x14ac:dyDescent="0.25"/>
    <row r="1576" s="46" customFormat="1" x14ac:dyDescent="0.25"/>
    <row r="1577" s="46" customFormat="1" x14ac:dyDescent="0.25"/>
    <row r="1578" s="46" customFormat="1" x14ac:dyDescent="0.25"/>
    <row r="1579" s="46" customFormat="1" x14ac:dyDescent="0.25"/>
    <row r="1580" s="46" customFormat="1" x14ac:dyDescent="0.25"/>
    <row r="1581" s="46" customFormat="1" x14ac:dyDescent="0.25"/>
    <row r="1582" s="46" customFormat="1" x14ac:dyDescent="0.25"/>
    <row r="1583" s="46" customFormat="1" x14ac:dyDescent="0.25"/>
    <row r="1584" s="46" customFormat="1" x14ac:dyDescent="0.25"/>
    <row r="1585" s="46" customFormat="1" x14ac:dyDescent="0.25"/>
    <row r="1586" s="46" customFormat="1" x14ac:dyDescent="0.25"/>
    <row r="1587" s="46" customFormat="1" x14ac:dyDescent="0.25"/>
    <row r="1588" s="46" customFormat="1" x14ac:dyDescent="0.25"/>
    <row r="1589" s="46" customFormat="1" x14ac:dyDescent="0.25"/>
    <row r="1590" s="46" customFormat="1" x14ac:dyDescent="0.25"/>
    <row r="1591" s="46" customFormat="1" x14ac:dyDescent="0.25"/>
    <row r="1592" s="46" customFormat="1" x14ac:dyDescent="0.25"/>
    <row r="1593" s="46" customFormat="1" x14ac:dyDescent="0.25"/>
    <row r="1594" s="46" customFormat="1" x14ac:dyDescent="0.25"/>
    <row r="1595" s="46" customFormat="1" x14ac:dyDescent="0.25"/>
    <row r="1596" s="46" customFormat="1" x14ac:dyDescent="0.25"/>
    <row r="1597" s="46" customFormat="1" x14ac:dyDescent="0.25"/>
    <row r="1598" s="46" customFormat="1" x14ac:dyDescent="0.25"/>
    <row r="1599" s="46" customFormat="1" x14ac:dyDescent="0.25"/>
    <row r="1600" s="46" customFormat="1" x14ac:dyDescent="0.25"/>
    <row r="1601" s="46" customFormat="1" x14ac:dyDescent="0.25"/>
    <row r="1602" s="46" customFormat="1" x14ac:dyDescent="0.25"/>
    <row r="1603" s="46" customFormat="1" x14ac:dyDescent="0.25"/>
    <row r="1604" s="46" customFormat="1" x14ac:dyDescent="0.25"/>
    <row r="1605" s="46" customFormat="1" x14ac:dyDescent="0.25"/>
    <row r="1606" s="46" customFormat="1" x14ac:dyDescent="0.25"/>
    <row r="1607" s="46" customFormat="1" x14ac:dyDescent="0.25"/>
    <row r="1608" s="46" customFormat="1" x14ac:dyDescent="0.25"/>
    <row r="1609" s="46" customFormat="1" x14ac:dyDescent="0.25"/>
    <row r="1610" s="46" customFormat="1" x14ac:dyDescent="0.25"/>
    <row r="1611" s="46" customFormat="1" x14ac:dyDescent="0.25"/>
    <row r="1612" s="46" customFormat="1" x14ac:dyDescent="0.25"/>
    <row r="1613" s="46" customFormat="1" x14ac:dyDescent="0.25"/>
    <row r="1614" s="46" customFormat="1" x14ac:dyDescent="0.25"/>
    <row r="1615" s="46" customFormat="1" x14ac:dyDescent="0.25"/>
    <row r="1616" s="46" customFormat="1" x14ac:dyDescent="0.25"/>
    <row r="1617" s="46" customFormat="1" x14ac:dyDescent="0.25"/>
    <row r="1618" s="46" customFormat="1" x14ac:dyDescent="0.25"/>
    <row r="1619" s="46" customFormat="1" x14ac:dyDescent="0.25"/>
    <row r="1620" s="46" customFormat="1" x14ac:dyDescent="0.25"/>
    <row r="1621" s="46" customFormat="1" x14ac:dyDescent="0.25"/>
    <row r="1622" s="46" customFormat="1" x14ac:dyDescent="0.25"/>
    <row r="1623" s="46" customFormat="1" x14ac:dyDescent="0.25"/>
    <row r="1624" s="46" customFormat="1" x14ac:dyDescent="0.25"/>
    <row r="1625" s="46" customFormat="1" x14ac:dyDescent="0.25"/>
    <row r="1626" s="46" customFormat="1" x14ac:dyDescent="0.25"/>
    <row r="1627" s="46" customFormat="1" x14ac:dyDescent="0.25"/>
    <row r="1628" s="46" customFormat="1" x14ac:dyDescent="0.25"/>
    <row r="1629" s="46" customFormat="1" x14ac:dyDescent="0.25"/>
    <row r="1630" s="46" customFormat="1" x14ac:dyDescent="0.25"/>
    <row r="1631" s="46" customFormat="1" x14ac:dyDescent="0.25"/>
    <row r="1632" s="46" customFormat="1" x14ac:dyDescent="0.25"/>
    <row r="1633" s="46" customFormat="1" x14ac:dyDescent="0.25"/>
    <row r="1634" s="46" customFormat="1" x14ac:dyDescent="0.25"/>
    <row r="1635" s="46" customFormat="1" x14ac:dyDescent="0.25"/>
    <row r="1636" s="46" customFormat="1" x14ac:dyDescent="0.25"/>
    <row r="1637" s="46" customFormat="1" x14ac:dyDescent="0.25"/>
    <row r="1638" s="46" customFormat="1" x14ac:dyDescent="0.25"/>
    <row r="1639" s="46" customFormat="1" x14ac:dyDescent="0.25"/>
    <row r="1640" s="46" customFormat="1" x14ac:dyDescent="0.25"/>
    <row r="1641" s="46" customFormat="1" x14ac:dyDescent="0.25"/>
    <row r="1642" s="46" customFormat="1" x14ac:dyDescent="0.25"/>
    <row r="1643" s="46" customFormat="1" x14ac:dyDescent="0.25"/>
    <row r="1644" s="46" customFormat="1" x14ac:dyDescent="0.25"/>
    <row r="1645" s="46" customFormat="1" x14ac:dyDescent="0.25"/>
    <row r="1646" s="46" customFormat="1" x14ac:dyDescent="0.25"/>
    <row r="1647" s="46" customFormat="1" x14ac:dyDescent="0.25"/>
    <row r="1648" s="46" customFormat="1" x14ac:dyDescent="0.25"/>
    <row r="1649" s="46" customFormat="1" x14ac:dyDescent="0.25"/>
    <row r="1650" s="46" customFormat="1" x14ac:dyDescent="0.25"/>
    <row r="1651" s="46" customFormat="1" x14ac:dyDescent="0.25"/>
    <row r="1652" s="46" customFormat="1" x14ac:dyDescent="0.25"/>
    <row r="1653" s="46" customFormat="1" x14ac:dyDescent="0.25"/>
    <row r="1654" s="46" customFormat="1" x14ac:dyDescent="0.25"/>
    <row r="1655" s="46" customFormat="1" x14ac:dyDescent="0.25"/>
    <row r="1656" s="46" customFormat="1" x14ac:dyDescent="0.25"/>
    <row r="1657" s="46" customFormat="1" x14ac:dyDescent="0.25"/>
    <row r="1658" s="46" customFormat="1" x14ac:dyDescent="0.25"/>
    <row r="1659" s="46" customFormat="1" x14ac:dyDescent="0.25"/>
    <row r="1660" s="46" customFormat="1" x14ac:dyDescent="0.25"/>
    <row r="1661" s="46" customFormat="1" x14ac:dyDescent="0.25"/>
    <row r="1662" s="46" customFormat="1" x14ac:dyDescent="0.25"/>
    <row r="1663" s="46" customFormat="1" x14ac:dyDescent="0.25"/>
    <row r="1664" s="46" customFormat="1" x14ac:dyDescent="0.25"/>
    <row r="1665" s="46" customFormat="1" x14ac:dyDescent="0.25"/>
    <row r="1666" s="46" customFormat="1" x14ac:dyDescent="0.25"/>
    <row r="1667" s="46" customFormat="1" x14ac:dyDescent="0.25"/>
    <row r="1668" s="46" customFormat="1" x14ac:dyDescent="0.25"/>
    <row r="1669" s="46" customFormat="1" x14ac:dyDescent="0.25"/>
    <row r="1670" s="46" customFormat="1" x14ac:dyDescent="0.25"/>
    <row r="1671" s="46" customFormat="1" x14ac:dyDescent="0.25"/>
    <row r="1672" s="46" customFormat="1" x14ac:dyDescent="0.25"/>
    <row r="1673" s="46" customFormat="1" x14ac:dyDescent="0.25"/>
    <row r="1674" s="46" customFormat="1" x14ac:dyDescent="0.25"/>
    <row r="1675" s="46" customFormat="1" x14ac:dyDescent="0.25"/>
    <row r="1676" s="46" customFormat="1" x14ac:dyDescent="0.25"/>
    <row r="1677" s="46" customFormat="1" x14ac:dyDescent="0.25"/>
    <row r="1678" s="46" customFormat="1" x14ac:dyDescent="0.25"/>
    <row r="1679" s="46" customFormat="1" x14ac:dyDescent="0.25"/>
    <row r="1680" s="46" customFormat="1" x14ac:dyDescent="0.25"/>
    <row r="1681" s="46" customFormat="1" x14ac:dyDescent="0.25"/>
    <row r="1682" s="46" customFormat="1" x14ac:dyDescent="0.25"/>
    <row r="1683" s="46" customFormat="1" x14ac:dyDescent="0.25"/>
    <row r="1684" s="46" customFormat="1" x14ac:dyDescent="0.25"/>
    <row r="1685" s="46" customFormat="1" x14ac:dyDescent="0.25"/>
    <row r="1686" s="46" customFormat="1" x14ac:dyDescent="0.25"/>
    <row r="1687" s="46" customFormat="1" x14ac:dyDescent="0.25"/>
    <row r="1688" s="46" customFormat="1" x14ac:dyDescent="0.25"/>
    <row r="1689" s="46" customFormat="1" x14ac:dyDescent="0.25"/>
    <row r="1690" s="46" customFormat="1" x14ac:dyDescent="0.25"/>
    <row r="1691" s="46" customFormat="1" x14ac:dyDescent="0.25"/>
    <row r="1692" s="46" customFormat="1" x14ac:dyDescent="0.25"/>
    <row r="1693" s="46" customFormat="1" x14ac:dyDescent="0.25"/>
    <row r="1694" s="46" customFormat="1" x14ac:dyDescent="0.25"/>
    <row r="1695" s="46" customFormat="1" x14ac:dyDescent="0.25"/>
    <row r="1696" s="46" customFormat="1" x14ac:dyDescent="0.25"/>
    <row r="1697" s="46" customFormat="1" x14ac:dyDescent="0.25"/>
    <row r="1698" s="46" customFormat="1" x14ac:dyDescent="0.25"/>
    <row r="1699" s="46" customFormat="1" x14ac:dyDescent="0.25"/>
    <row r="1700" s="46" customFormat="1" x14ac:dyDescent="0.25"/>
    <row r="1701" s="46" customFormat="1" x14ac:dyDescent="0.25"/>
    <row r="1702" s="46" customFormat="1" x14ac:dyDescent="0.25"/>
    <row r="1703" s="46" customFormat="1" x14ac:dyDescent="0.25"/>
    <row r="1704" s="46" customFormat="1" x14ac:dyDescent="0.25"/>
    <row r="1705" s="46" customFormat="1" x14ac:dyDescent="0.25"/>
    <row r="1706" s="46" customFormat="1" x14ac:dyDescent="0.25"/>
    <row r="1707" s="46" customFormat="1" x14ac:dyDescent="0.25"/>
    <row r="1708" s="46" customFormat="1" x14ac:dyDescent="0.25"/>
    <row r="1709" s="46" customFormat="1" x14ac:dyDescent="0.25"/>
    <row r="1710" s="46" customFormat="1" x14ac:dyDescent="0.25"/>
    <row r="1711" s="46" customFormat="1" x14ac:dyDescent="0.25"/>
    <row r="1712" s="46" customFormat="1" x14ac:dyDescent="0.25"/>
    <row r="1713" s="46" customFormat="1" x14ac:dyDescent="0.25"/>
    <row r="1714" s="46" customFormat="1" x14ac:dyDescent="0.25"/>
    <row r="1715" s="46" customFormat="1" x14ac:dyDescent="0.25"/>
    <row r="1716" s="46" customFormat="1" x14ac:dyDescent="0.25"/>
    <row r="1717" s="46" customFormat="1" x14ac:dyDescent="0.25"/>
    <row r="1718" s="46" customFormat="1" x14ac:dyDescent="0.25"/>
    <row r="1719" s="46" customFormat="1" x14ac:dyDescent="0.25"/>
    <row r="1720" s="46" customFormat="1" x14ac:dyDescent="0.25"/>
    <row r="1721" s="46" customFormat="1" x14ac:dyDescent="0.25"/>
    <row r="1722" s="46" customFormat="1" x14ac:dyDescent="0.25"/>
    <row r="1723" s="46" customFormat="1" x14ac:dyDescent="0.25"/>
    <row r="1724" s="46" customFormat="1" x14ac:dyDescent="0.25"/>
    <row r="1725" s="46" customFormat="1" x14ac:dyDescent="0.25"/>
    <row r="1726" s="46" customFormat="1" x14ac:dyDescent="0.25"/>
    <row r="1727" s="46" customFormat="1" x14ac:dyDescent="0.25"/>
    <row r="1728" s="46" customFormat="1" x14ac:dyDescent="0.25"/>
    <row r="1729" s="46" customFormat="1" x14ac:dyDescent="0.25"/>
    <row r="1730" s="46" customFormat="1" x14ac:dyDescent="0.25"/>
    <row r="1731" s="46" customFormat="1" x14ac:dyDescent="0.25"/>
    <row r="1732" s="46" customFormat="1" x14ac:dyDescent="0.25"/>
    <row r="1733" s="46" customFormat="1" x14ac:dyDescent="0.25"/>
    <row r="1734" s="46" customFormat="1" x14ac:dyDescent="0.25"/>
    <row r="1735" s="46" customFormat="1" x14ac:dyDescent="0.25"/>
    <row r="1736" s="46" customFormat="1" x14ac:dyDescent="0.25"/>
    <row r="1737" s="46" customFormat="1" x14ac:dyDescent="0.25"/>
    <row r="1738" s="46" customFormat="1" x14ac:dyDescent="0.25"/>
    <row r="1739" s="46" customFormat="1" x14ac:dyDescent="0.25"/>
    <row r="1740" s="46" customFormat="1" x14ac:dyDescent="0.25"/>
    <row r="1741" s="46" customFormat="1" x14ac:dyDescent="0.25"/>
    <row r="1742" s="46" customFormat="1" x14ac:dyDescent="0.25"/>
    <row r="1743" s="46" customFormat="1" x14ac:dyDescent="0.25"/>
    <row r="1744" s="46" customFormat="1" x14ac:dyDescent="0.25"/>
    <row r="1745" s="46" customFormat="1" x14ac:dyDescent="0.25"/>
    <row r="1746" s="46" customFormat="1" x14ac:dyDescent="0.25"/>
    <row r="1747" s="46" customFormat="1" x14ac:dyDescent="0.25"/>
    <row r="1748" s="46" customFormat="1" x14ac:dyDescent="0.25"/>
    <row r="1749" s="46" customFormat="1" x14ac:dyDescent="0.25"/>
    <row r="1750" s="46" customFormat="1" x14ac:dyDescent="0.25"/>
    <row r="1751" s="46" customFormat="1" x14ac:dyDescent="0.25"/>
    <row r="1752" s="46" customFormat="1" x14ac:dyDescent="0.25"/>
    <row r="1753" s="46" customFormat="1" x14ac:dyDescent="0.25"/>
    <row r="1754" s="46" customFormat="1" x14ac:dyDescent="0.25"/>
    <row r="1755" s="46" customFormat="1" x14ac:dyDescent="0.25"/>
    <row r="1756" s="46" customFormat="1" x14ac:dyDescent="0.25"/>
    <row r="1757" s="46" customFormat="1" x14ac:dyDescent="0.25"/>
    <row r="1758" s="46" customFormat="1" x14ac:dyDescent="0.25"/>
    <row r="1759" s="46" customFormat="1" x14ac:dyDescent="0.25"/>
    <row r="1760" s="46" customFormat="1" x14ac:dyDescent="0.25"/>
    <row r="1761" s="46" customFormat="1" x14ac:dyDescent="0.25"/>
    <row r="1762" s="46" customFormat="1" x14ac:dyDescent="0.25"/>
    <row r="1763" s="46" customFormat="1" x14ac:dyDescent="0.25"/>
    <row r="1764" s="46" customFormat="1" x14ac:dyDescent="0.25"/>
    <row r="1765" s="46" customFormat="1" x14ac:dyDescent="0.25"/>
    <row r="1766" s="46" customFormat="1" x14ac:dyDescent="0.25"/>
    <row r="1767" s="46" customFormat="1" x14ac:dyDescent="0.25"/>
    <row r="1768" s="46" customFormat="1" x14ac:dyDescent="0.25"/>
    <row r="1769" s="46" customFormat="1" x14ac:dyDescent="0.25"/>
    <row r="1770" s="46" customFormat="1" x14ac:dyDescent="0.25"/>
    <row r="1771" s="46" customFormat="1" x14ac:dyDescent="0.25"/>
    <row r="1772" s="46" customFormat="1" x14ac:dyDescent="0.25"/>
    <row r="1773" s="46" customFormat="1" x14ac:dyDescent="0.25"/>
    <row r="1774" s="46" customFormat="1" x14ac:dyDescent="0.25"/>
    <row r="1775" s="46" customFormat="1" x14ac:dyDescent="0.25"/>
    <row r="1776" s="46" customFormat="1" x14ac:dyDescent="0.25"/>
    <row r="1777" s="46" customFormat="1" x14ac:dyDescent="0.25"/>
    <row r="1778" s="46" customFormat="1" x14ac:dyDescent="0.25"/>
    <row r="1779" s="46" customFormat="1" x14ac:dyDescent="0.25"/>
    <row r="1780" s="46" customFormat="1" x14ac:dyDescent="0.25"/>
    <row r="1781" s="46" customFormat="1" x14ac:dyDescent="0.25"/>
    <row r="1782" s="46" customFormat="1" x14ac:dyDescent="0.25"/>
    <row r="1783" s="46" customFormat="1" x14ac:dyDescent="0.25"/>
    <row r="1784" s="46" customFormat="1" x14ac:dyDescent="0.25"/>
    <row r="1785" s="46" customFormat="1" x14ac:dyDescent="0.25"/>
    <row r="1786" s="46" customFormat="1" x14ac:dyDescent="0.25"/>
    <row r="1787" s="46" customFormat="1" x14ac:dyDescent="0.25"/>
    <row r="1788" s="46" customFormat="1" x14ac:dyDescent="0.25"/>
    <row r="1789" s="46" customFormat="1" x14ac:dyDescent="0.25"/>
    <row r="1790" s="46" customFormat="1" x14ac:dyDescent="0.25"/>
    <row r="1791" s="46" customFormat="1" x14ac:dyDescent="0.25"/>
    <row r="1792" s="46" customFormat="1" x14ac:dyDescent="0.25"/>
    <row r="1793" s="46" customFormat="1" x14ac:dyDescent="0.25"/>
    <row r="1794" s="46" customFormat="1" x14ac:dyDescent="0.25"/>
    <row r="1795" s="46" customFormat="1" x14ac:dyDescent="0.25"/>
    <row r="1796" s="46" customFormat="1" x14ac:dyDescent="0.25"/>
    <row r="1797" s="46" customFormat="1" x14ac:dyDescent="0.25"/>
    <row r="1798" s="46" customFormat="1" x14ac:dyDescent="0.25"/>
    <row r="1799" s="46" customFormat="1" x14ac:dyDescent="0.25"/>
    <row r="1800" s="46" customFormat="1" x14ac:dyDescent="0.25"/>
    <row r="1801" s="46" customFormat="1" x14ac:dyDescent="0.25"/>
    <row r="1802" s="46" customFormat="1" x14ac:dyDescent="0.25"/>
    <row r="1803" s="46" customFormat="1" x14ac:dyDescent="0.25"/>
    <row r="1804" s="46" customFormat="1" x14ac:dyDescent="0.25"/>
    <row r="1805" s="46" customFormat="1" x14ac:dyDescent="0.25"/>
    <row r="1806" s="46" customFormat="1" x14ac:dyDescent="0.25"/>
    <row r="1807" s="46" customFormat="1" x14ac:dyDescent="0.25"/>
    <row r="1808" s="46" customFormat="1" x14ac:dyDescent="0.25"/>
    <row r="1809" s="46" customFormat="1" x14ac:dyDescent="0.25"/>
    <row r="1810" s="46" customFormat="1" x14ac:dyDescent="0.25"/>
    <row r="1811" s="46" customFormat="1" x14ac:dyDescent="0.25"/>
    <row r="1812" s="46" customFormat="1" x14ac:dyDescent="0.25"/>
    <row r="1813" s="46" customFormat="1" x14ac:dyDescent="0.25"/>
    <row r="1814" s="46" customFormat="1" x14ac:dyDescent="0.25"/>
    <row r="1815" s="46" customFormat="1" x14ac:dyDescent="0.25"/>
    <row r="1816" s="46" customFormat="1" x14ac:dyDescent="0.25"/>
    <row r="1817" s="46" customFormat="1" x14ac:dyDescent="0.25"/>
    <row r="1818" s="46" customFormat="1" x14ac:dyDescent="0.25"/>
    <row r="1819" s="46" customFormat="1" x14ac:dyDescent="0.25"/>
    <row r="1820" s="46" customFormat="1" x14ac:dyDescent="0.25"/>
    <row r="1821" s="46" customFormat="1" x14ac:dyDescent="0.25"/>
    <row r="1822" s="46" customFormat="1" x14ac:dyDescent="0.25"/>
    <row r="1823" s="46" customFormat="1" x14ac:dyDescent="0.25"/>
    <row r="1824" s="46" customFormat="1" x14ac:dyDescent="0.25"/>
    <row r="1825" s="46" customFormat="1" x14ac:dyDescent="0.25"/>
    <row r="1826" s="46" customFormat="1" x14ac:dyDescent="0.25"/>
    <row r="1827" s="46" customFormat="1" x14ac:dyDescent="0.25"/>
    <row r="1828" s="46" customFormat="1" x14ac:dyDescent="0.25"/>
    <row r="1829" s="46" customFormat="1" x14ac:dyDescent="0.25"/>
    <row r="1830" s="46" customFormat="1" x14ac:dyDescent="0.25"/>
    <row r="1831" s="46" customFormat="1" x14ac:dyDescent="0.25"/>
    <row r="1832" s="46" customFormat="1" x14ac:dyDescent="0.25"/>
    <row r="1833" s="46" customFormat="1" x14ac:dyDescent="0.25"/>
    <row r="1834" s="46" customFormat="1" x14ac:dyDescent="0.25"/>
    <row r="1835" s="46" customFormat="1" x14ac:dyDescent="0.25"/>
    <row r="1836" s="46" customFormat="1" x14ac:dyDescent="0.25"/>
    <row r="1837" s="46" customFormat="1" x14ac:dyDescent="0.25"/>
    <row r="1838" s="46" customFormat="1" x14ac:dyDescent="0.25"/>
    <row r="1839" s="46" customFormat="1" x14ac:dyDescent="0.25"/>
    <row r="1840" s="46" customFormat="1" x14ac:dyDescent="0.25"/>
    <row r="1841" s="46" customFormat="1" x14ac:dyDescent="0.25"/>
    <row r="1842" s="46" customFormat="1" x14ac:dyDescent="0.25"/>
    <row r="1843" s="46" customFormat="1" x14ac:dyDescent="0.25"/>
    <row r="1844" s="46" customFormat="1" x14ac:dyDescent="0.25"/>
    <row r="1845" s="46" customFormat="1" x14ac:dyDescent="0.25"/>
    <row r="1846" s="46" customFormat="1" x14ac:dyDescent="0.25"/>
    <row r="1847" s="46" customFormat="1" x14ac:dyDescent="0.25"/>
    <row r="1848" s="46" customFormat="1" x14ac:dyDescent="0.25"/>
    <row r="1849" s="46" customFormat="1" x14ac:dyDescent="0.25"/>
    <row r="1850" s="46" customFormat="1" x14ac:dyDescent="0.25"/>
    <row r="1851" s="46" customFormat="1" x14ac:dyDescent="0.25"/>
    <row r="1852" s="46" customFormat="1" x14ac:dyDescent="0.25"/>
    <row r="1853" s="46" customFormat="1" x14ac:dyDescent="0.25"/>
    <row r="1854" s="46" customFormat="1" x14ac:dyDescent="0.25"/>
    <row r="1855" s="46" customFormat="1" x14ac:dyDescent="0.25"/>
    <row r="1856" s="46" customFormat="1" x14ac:dyDescent="0.25"/>
    <row r="1857" s="46" customFormat="1" x14ac:dyDescent="0.25"/>
    <row r="1858" s="46" customFormat="1" x14ac:dyDescent="0.25"/>
    <row r="1859" s="46" customFormat="1" x14ac:dyDescent="0.25"/>
    <row r="1860" s="46" customFormat="1" x14ac:dyDescent="0.25"/>
    <row r="1861" s="46" customFormat="1" x14ac:dyDescent="0.25"/>
    <row r="1862" s="46" customFormat="1" x14ac:dyDescent="0.25"/>
    <row r="1863" s="46" customFormat="1" x14ac:dyDescent="0.25"/>
    <row r="1864" s="46" customFormat="1" x14ac:dyDescent="0.25"/>
    <row r="1865" s="46" customFormat="1" x14ac:dyDescent="0.25"/>
    <row r="1866" s="46" customFormat="1" x14ac:dyDescent="0.25"/>
    <row r="1867" s="46" customFormat="1" x14ac:dyDescent="0.25"/>
    <row r="1868" s="46" customFormat="1" x14ac:dyDescent="0.25"/>
    <row r="1869" s="46" customFormat="1" x14ac:dyDescent="0.25"/>
    <row r="1870" s="46" customFormat="1" x14ac:dyDescent="0.25"/>
    <row r="1871" s="46" customFormat="1" x14ac:dyDescent="0.25"/>
    <row r="1872" s="46" customFormat="1" x14ac:dyDescent="0.25"/>
    <row r="1873" s="46" customFormat="1" x14ac:dyDescent="0.25"/>
    <row r="1874" s="46" customFormat="1" x14ac:dyDescent="0.25"/>
    <row r="1875" s="46" customFormat="1" x14ac:dyDescent="0.25"/>
    <row r="1876" s="46" customFormat="1" x14ac:dyDescent="0.25"/>
    <row r="1877" s="46" customFormat="1" x14ac:dyDescent="0.25"/>
    <row r="1878" s="46" customFormat="1" x14ac:dyDescent="0.25"/>
    <row r="1879" s="46" customFormat="1" x14ac:dyDescent="0.25"/>
    <row r="1880" s="46" customFormat="1" x14ac:dyDescent="0.25"/>
    <row r="1881" s="46" customFormat="1" x14ac:dyDescent="0.25"/>
    <row r="1882" s="46" customFormat="1" x14ac:dyDescent="0.25"/>
    <row r="1883" s="46" customFormat="1" x14ac:dyDescent="0.25"/>
    <row r="1884" s="46" customFormat="1" x14ac:dyDescent="0.25"/>
    <row r="1885" s="46" customFormat="1" x14ac:dyDescent="0.25"/>
    <row r="1886" s="46" customFormat="1" x14ac:dyDescent="0.25"/>
    <row r="1887" s="46" customFormat="1" x14ac:dyDescent="0.25"/>
    <row r="1888" s="46" customFormat="1" x14ac:dyDescent="0.25"/>
    <row r="1889" s="46" customFormat="1" x14ac:dyDescent="0.25"/>
    <row r="1890" s="46" customFormat="1" x14ac:dyDescent="0.25"/>
    <row r="1891" s="46" customFormat="1" x14ac:dyDescent="0.25"/>
    <row r="1892" s="46" customFormat="1" x14ac:dyDescent="0.25"/>
    <row r="1893" s="46" customFormat="1" x14ac:dyDescent="0.25"/>
    <row r="1894" s="46" customFormat="1" x14ac:dyDescent="0.25"/>
    <row r="1895" s="46" customFormat="1" x14ac:dyDescent="0.25"/>
    <row r="1896" s="46" customFormat="1" x14ac:dyDescent="0.25"/>
    <row r="1897" s="46" customFormat="1" x14ac:dyDescent="0.25"/>
    <row r="1898" s="46" customFormat="1" x14ac:dyDescent="0.25"/>
    <row r="1899" s="46" customFormat="1" x14ac:dyDescent="0.25"/>
    <row r="1900" s="46" customFormat="1" x14ac:dyDescent="0.25"/>
    <row r="1901" s="46" customFormat="1" x14ac:dyDescent="0.25"/>
    <row r="1902" s="46" customFormat="1" x14ac:dyDescent="0.25"/>
    <row r="1903" s="46" customFormat="1" x14ac:dyDescent="0.25"/>
    <row r="1904" s="46" customFormat="1" x14ac:dyDescent="0.25"/>
    <row r="1905" s="46" customFormat="1" x14ac:dyDescent="0.25"/>
    <row r="1906" s="46" customFormat="1" x14ac:dyDescent="0.25"/>
    <row r="1907" s="46" customFormat="1" x14ac:dyDescent="0.25"/>
    <row r="1908" s="46" customFormat="1" x14ac:dyDescent="0.25"/>
    <row r="1909" s="46" customFormat="1" x14ac:dyDescent="0.25"/>
    <row r="1910" s="46" customFormat="1" x14ac:dyDescent="0.25"/>
    <row r="1911" s="46" customFormat="1" x14ac:dyDescent="0.25"/>
    <row r="1912" s="46" customFormat="1" x14ac:dyDescent="0.25"/>
    <row r="1913" s="46" customFormat="1" x14ac:dyDescent="0.25"/>
    <row r="1914" s="46" customFormat="1" x14ac:dyDescent="0.25"/>
    <row r="1915" s="46" customFormat="1" x14ac:dyDescent="0.25"/>
    <row r="1916" s="46" customFormat="1" x14ac:dyDescent="0.25"/>
    <row r="1917" s="46" customFormat="1" x14ac:dyDescent="0.25"/>
    <row r="1918" s="46" customFormat="1" x14ac:dyDescent="0.25"/>
    <row r="1919" s="46" customFormat="1" x14ac:dyDescent="0.25"/>
    <row r="1920" s="46" customFormat="1" x14ac:dyDescent="0.25"/>
    <row r="1921" s="46" customFormat="1" x14ac:dyDescent="0.25"/>
    <row r="1922" s="46" customFormat="1" x14ac:dyDescent="0.25"/>
    <row r="1923" s="46" customFormat="1" x14ac:dyDescent="0.25"/>
    <row r="1924" s="46" customFormat="1" x14ac:dyDescent="0.25"/>
    <row r="1925" s="46" customFormat="1" x14ac:dyDescent="0.25"/>
    <row r="1926" s="46" customFormat="1" x14ac:dyDescent="0.25"/>
    <row r="1927" s="46" customFormat="1" x14ac:dyDescent="0.25"/>
    <row r="1928" s="46" customFormat="1" x14ac:dyDescent="0.25"/>
    <row r="1929" s="46" customFormat="1" x14ac:dyDescent="0.25"/>
    <row r="1930" s="46" customFormat="1" x14ac:dyDescent="0.25"/>
    <row r="1931" s="46" customFormat="1" x14ac:dyDescent="0.25"/>
    <row r="1932" s="46" customFormat="1" x14ac:dyDescent="0.25"/>
    <row r="1933" s="46" customFormat="1" x14ac:dyDescent="0.25"/>
    <row r="1934" s="46" customFormat="1" x14ac:dyDescent="0.25"/>
    <row r="1935" s="46" customFormat="1" x14ac:dyDescent="0.25"/>
    <row r="1936" s="46" customFormat="1" x14ac:dyDescent="0.25"/>
    <row r="1937" s="46" customFormat="1" x14ac:dyDescent="0.25"/>
    <row r="1938" s="46" customFormat="1" x14ac:dyDescent="0.25"/>
    <row r="1939" s="46" customFormat="1" x14ac:dyDescent="0.25"/>
    <row r="1940" s="46" customFormat="1" x14ac:dyDescent="0.25"/>
    <row r="1941" s="46" customFormat="1" x14ac:dyDescent="0.25"/>
    <row r="1942" s="46" customFormat="1" x14ac:dyDescent="0.25"/>
    <row r="1943" s="46" customFormat="1" x14ac:dyDescent="0.25"/>
    <row r="1944" s="46" customFormat="1" x14ac:dyDescent="0.25"/>
    <row r="1945" s="46" customFormat="1" x14ac:dyDescent="0.25"/>
    <row r="1946" s="46" customFormat="1" x14ac:dyDescent="0.25"/>
    <row r="1947" s="46" customFormat="1" x14ac:dyDescent="0.25"/>
    <row r="1948" s="46" customFormat="1" x14ac:dyDescent="0.25"/>
    <row r="1949" s="46" customFormat="1" x14ac:dyDescent="0.25"/>
    <row r="1950" s="46" customFormat="1" x14ac:dyDescent="0.25"/>
    <row r="1951" s="46" customFormat="1" x14ac:dyDescent="0.25"/>
    <row r="1952" s="46" customFormat="1" x14ac:dyDescent="0.25"/>
    <row r="1953" s="46" customFormat="1" x14ac:dyDescent="0.25"/>
    <row r="1954" s="46" customFormat="1" x14ac:dyDescent="0.25"/>
    <row r="1955" s="46" customFormat="1" x14ac:dyDescent="0.25"/>
    <row r="1956" s="46" customFormat="1" x14ac:dyDescent="0.25"/>
    <row r="1957" s="46" customFormat="1" x14ac:dyDescent="0.25"/>
    <row r="1958" s="46" customFormat="1" x14ac:dyDescent="0.25"/>
    <row r="1959" s="46" customFormat="1" x14ac:dyDescent="0.25"/>
    <row r="1960" s="46" customFormat="1" x14ac:dyDescent="0.25"/>
    <row r="1961" s="46" customFormat="1" x14ac:dyDescent="0.25"/>
    <row r="1962" s="46" customFormat="1" x14ac:dyDescent="0.25"/>
    <row r="1963" s="46" customFormat="1" x14ac:dyDescent="0.25"/>
    <row r="1964" s="46" customFormat="1" x14ac:dyDescent="0.25"/>
    <row r="1965" s="46" customFormat="1" x14ac:dyDescent="0.25"/>
    <row r="1966" s="46" customFormat="1" x14ac:dyDescent="0.25"/>
    <row r="1967" s="46" customFormat="1" x14ac:dyDescent="0.25"/>
    <row r="1968" s="46" customFormat="1" x14ac:dyDescent="0.25"/>
    <row r="1969" s="46" customFormat="1" x14ac:dyDescent="0.25"/>
    <row r="1970" s="46" customFormat="1" x14ac:dyDescent="0.25"/>
    <row r="1971" s="46" customFormat="1" x14ac:dyDescent="0.25"/>
    <row r="1972" s="46" customFormat="1" x14ac:dyDescent="0.25"/>
    <row r="1973" s="46" customFormat="1" x14ac:dyDescent="0.25"/>
    <row r="1974" s="46" customFormat="1" x14ac:dyDescent="0.25"/>
    <row r="1975" s="46" customFormat="1" x14ac:dyDescent="0.25"/>
    <row r="1976" s="46" customFormat="1" x14ac:dyDescent="0.25"/>
    <row r="1977" s="46" customFormat="1" x14ac:dyDescent="0.25"/>
    <row r="1978" s="46" customFormat="1" x14ac:dyDescent="0.25"/>
    <row r="1979" s="46" customFormat="1" x14ac:dyDescent="0.25"/>
    <row r="1980" s="46" customFormat="1" x14ac:dyDescent="0.25"/>
    <row r="1981" s="46" customFormat="1" x14ac:dyDescent="0.25"/>
    <row r="1982" s="46" customFormat="1" x14ac:dyDescent="0.25"/>
    <row r="1983" s="46" customFormat="1" x14ac:dyDescent="0.25"/>
    <row r="1984" s="46" customFormat="1" x14ac:dyDescent="0.25"/>
    <row r="1985" s="46" customFormat="1" x14ac:dyDescent="0.25"/>
    <row r="1986" s="46" customFormat="1" x14ac:dyDescent="0.25"/>
    <row r="1987" s="46" customFormat="1" x14ac:dyDescent="0.25"/>
    <row r="1988" s="46" customFormat="1" x14ac:dyDescent="0.25"/>
    <row r="1989" s="46" customFormat="1" x14ac:dyDescent="0.25"/>
    <row r="1990" s="46" customFormat="1" x14ac:dyDescent="0.25"/>
    <row r="1991" s="46" customFormat="1" x14ac:dyDescent="0.25"/>
    <row r="1992" s="46" customFormat="1" x14ac:dyDescent="0.25"/>
    <row r="1993" s="46" customFormat="1" x14ac:dyDescent="0.25"/>
    <row r="1994" s="46" customFormat="1" x14ac:dyDescent="0.25"/>
    <row r="1995" s="46" customFormat="1" x14ac:dyDescent="0.25"/>
    <row r="1996" s="46" customFormat="1" x14ac:dyDescent="0.25"/>
    <row r="1997" s="46" customFormat="1" x14ac:dyDescent="0.25"/>
    <row r="1998" s="46" customFormat="1" x14ac:dyDescent="0.25"/>
    <row r="1999" s="46" customFormat="1" x14ac:dyDescent="0.25"/>
    <row r="2000" s="46" customFormat="1" x14ac:dyDescent="0.25"/>
    <row r="2001" s="46" customFormat="1" x14ac:dyDescent="0.25"/>
    <row r="2002" s="46" customFormat="1" x14ac:dyDescent="0.25"/>
    <row r="2003" s="46" customFormat="1" x14ac:dyDescent="0.25"/>
    <row r="2004" s="46" customFormat="1" x14ac:dyDescent="0.25"/>
    <row r="2005" s="46" customFormat="1" x14ac:dyDescent="0.25"/>
    <row r="2006" s="46" customFormat="1" x14ac:dyDescent="0.25"/>
    <row r="2007" s="46" customFormat="1" x14ac:dyDescent="0.25"/>
    <row r="2008" s="46" customFormat="1" x14ac:dyDescent="0.25"/>
    <row r="2009" s="46" customFormat="1" x14ac:dyDescent="0.25"/>
    <row r="2010" s="46" customFormat="1" x14ac:dyDescent="0.25"/>
    <row r="2011" s="46" customFormat="1" x14ac:dyDescent="0.25"/>
    <row r="2012" s="46" customFormat="1" x14ac:dyDescent="0.25"/>
    <row r="2013" s="46" customFormat="1" x14ac:dyDescent="0.25"/>
    <row r="2014" s="46" customFormat="1" x14ac:dyDescent="0.25"/>
    <row r="2015" s="46" customFormat="1" x14ac:dyDescent="0.25"/>
    <row r="2016" s="46" customFormat="1" x14ac:dyDescent="0.25"/>
    <row r="2017" s="46" customFormat="1" x14ac:dyDescent="0.25"/>
    <row r="2018" s="46" customFormat="1" x14ac:dyDescent="0.25"/>
    <row r="2019" s="46" customFormat="1" x14ac:dyDescent="0.25"/>
    <row r="2020" s="46" customFormat="1" x14ac:dyDescent="0.25"/>
    <row r="2021" s="46" customFormat="1" x14ac:dyDescent="0.25"/>
    <row r="2022" s="46" customFormat="1" x14ac:dyDescent="0.25"/>
    <row r="2023" s="46" customFormat="1" x14ac:dyDescent="0.25"/>
    <row r="2024" s="46" customFormat="1" x14ac:dyDescent="0.25"/>
    <row r="2025" s="46" customFormat="1" x14ac:dyDescent="0.25"/>
    <row r="2026" s="46" customFormat="1" x14ac:dyDescent="0.25"/>
    <row r="2027" s="46" customFormat="1" x14ac:dyDescent="0.25"/>
    <row r="2028" s="46" customFormat="1" x14ac:dyDescent="0.25"/>
    <row r="2029" s="46" customFormat="1" x14ac:dyDescent="0.25"/>
    <row r="2030" s="46" customFormat="1" x14ac:dyDescent="0.25"/>
    <row r="2031" s="46" customFormat="1" x14ac:dyDescent="0.25"/>
    <row r="2032" s="46" customFormat="1" x14ac:dyDescent="0.25"/>
    <row r="2033" s="46" customFormat="1" x14ac:dyDescent="0.25"/>
    <row r="2034" s="46" customFormat="1" x14ac:dyDescent="0.25"/>
    <row r="2035" s="46" customFormat="1" x14ac:dyDescent="0.25"/>
    <row r="2036" s="46" customFormat="1" x14ac:dyDescent="0.25"/>
    <row r="2037" s="46" customFormat="1" x14ac:dyDescent="0.25"/>
    <row r="2038" s="46" customFormat="1" x14ac:dyDescent="0.25"/>
    <row r="2039" s="46" customFormat="1" x14ac:dyDescent="0.25"/>
    <row r="2040" s="46" customFormat="1" x14ac:dyDescent="0.25"/>
    <row r="2041" s="46" customFormat="1" x14ac:dyDescent="0.25"/>
    <row r="2042" s="46" customFormat="1" x14ac:dyDescent="0.25"/>
    <row r="2043" s="46" customFormat="1" x14ac:dyDescent="0.25"/>
    <row r="2044" s="46" customFormat="1" x14ac:dyDescent="0.25"/>
    <row r="2045" s="46" customFormat="1" x14ac:dyDescent="0.25"/>
    <row r="2046" s="46" customFormat="1" x14ac:dyDescent="0.25"/>
    <row r="2047" s="46" customFormat="1" x14ac:dyDescent="0.25"/>
    <row r="2048" s="46" customFormat="1" x14ac:dyDescent="0.25"/>
    <row r="2049" s="46" customFormat="1" x14ac:dyDescent="0.25"/>
    <row r="2050" s="46" customFormat="1" x14ac:dyDescent="0.25"/>
    <row r="2051" s="46" customFormat="1" x14ac:dyDescent="0.25"/>
    <row r="2052" s="46" customFormat="1" x14ac:dyDescent="0.25"/>
    <row r="2053" s="46" customFormat="1" x14ac:dyDescent="0.25"/>
    <row r="2054" s="46" customFormat="1" x14ac:dyDescent="0.25"/>
    <row r="2055" s="46" customFormat="1" x14ac:dyDescent="0.25"/>
    <row r="2056" s="46" customFormat="1" x14ac:dyDescent="0.25"/>
    <row r="2057" s="46" customFormat="1" x14ac:dyDescent="0.25"/>
    <row r="2058" s="46" customFormat="1" x14ac:dyDescent="0.25"/>
    <row r="2059" s="46" customFormat="1" x14ac:dyDescent="0.25"/>
    <row r="2060" s="46" customFormat="1" x14ac:dyDescent="0.25"/>
    <row r="2061" s="46" customFormat="1" x14ac:dyDescent="0.25"/>
    <row r="2062" s="46" customFormat="1" x14ac:dyDescent="0.25"/>
    <row r="2063" s="46" customFormat="1" x14ac:dyDescent="0.25"/>
    <row r="2064" s="46" customFormat="1" x14ac:dyDescent="0.25"/>
    <row r="2065" s="46" customFormat="1" x14ac:dyDescent="0.25"/>
    <row r="2066" s="46" customFormat="1" x14ac:dyDescent="0.25"/>
    <row r="2067" s="46" customFormat="1" x14ac:dyDescent="0.25"/>
    <row r="2068" s="46" customFormat="1" x14ac:dyDescent="0.25"/>
    <row r="2069" s="46" customFormat="1" x14ac:dyDescent="0.25"/>
    <row r="2070" s="46" customFormat="1" x14ac:dyDescent="0.25"/>
    <row r="2071" s="46" customFormat="1" x14ac:dyDescent="0.25"/>
    <row r="2072" s="46" customFormat="1" x14ac:dyDescent="0.25"/>
    <row r="2073" s="46" customFormat="1" x14ac:dyDescent="0.25"/>
    <row r="2074" s="46" customFormat="1" x14ac:dyDescent="0.25"/>
    <row r="2075" s="46" customFormat="1" x14ac:dyDescent="0.25"/>
    <row r="2076" s="46" customFormat="1" x14ac:dyDescent="0.25"/>
    <row r="2077" s="46" customFormat="1" x14ac:dyDescent="0.25"/>
    <row r="2078" s="46" customFormat="1" x14ac:dyDescent="0.25"/>
    <row r="2079" s="46" customFormat="1" x14ac:dyDescent="0.25"/>
    <row r="2080" s="46" customFormat="1" x14ac:dyDescent="0.25"/>
    <row r="2081" s="46" customFormat="1" x14ac:dyDescent="0.25"/>
    <row r="2082" s="46" customFormat="1" x14ac:dyDescent="0.25"/>
    <row r="2083" s="46" customFormat="1" x14ac:dyDescent="0.25"/>
    <row r="2084" s="46" customFormat="1" x14ac:dyDescent="0.25"/>
    <row r="2085" s="46" customFormat="1" x14ac:dyDescent="0.25"/>
    <row r="2086" s="46" customFormat="1" x14ac:dyDescent="0.25"/>
    <row r="2087" s="46" customFormat="1" x14ac:dyDescent="0.25"/>
    <row r="2088" s="46" customFormat="1" x14ac:dyDescent="0.25"/>
    <row r="2089" s="46" customFormat="1" x14ac:dyDescent="0.25"/>
    <row r="2090" s="46" customFormat="1" x14ac:dyDescent="0.25"/>
    <row r="2091" s="46" customFormat="1" x14ac:dyDescent="0.25"/>
    <row r="2092" s="46" customFormat="1" x14ac:dyDescent="0.25"/>
    <row r="2093" s="46" customFormat="1" x14ac:dyDescent="0.25"/>
    <row r="2094" s="46" customFormat="1" x14ac:dyDescent="0.25"/>
    <row r="2095" s="46" customFormat="1" x14ac:dyDescent="0.25"/>
    <row r="2096" s="46" customFormat="1" x14ac:dyDescent="0.25"/>
    <row r="2097" s="46" customFormat="1" x14ac:dyDescent="0.25"/>
    <row r="2098" s="46" customFormat="1" x14ac:dyDescent="0.25"/>
    <row r="2099" s="46" customFormat="1" x14ac:dyDescent="0.25"/>
    <row r="2100" s="46" customFormat="1" x14ac:dyDescent="0.25"/>
    <row r="2101" s="46" customFormat="1" x14ac:dyDescent="0.25"/>
    <row r="2102" s="46" customFormat="1" x14ac:dyDescent="0.25"/>
    <row r="2103" s="46" customFormat="1" x14ac:dyDescent="0.25"/>
    <row r="2104" s="46" customFormat="1" x14ac:dyDescent="0.25"/>
    <row r="2105" s="46" customFormat="1" x14ac:dyDescent="0.25"/>
    <row r="2106" s="46" customFormat="1" x14ac:dyDescent="0.25"/>
    <row r="2107" s="46" customFormat="1" x14ac:dyDescent="0.25"/>
    <row r="2108" s="46" customFormat="1" x14ac:dyDescent="0.25"/>
    <row r="2109" s="46" customFormat="1" x14ac:dyDescent="0.25"/>
    <row r="2110" s="46" customFormat="1" x14ac:dyDescent="0.25"/>
    <row r="2111" s="46" customFormat="1" x14ac:dyDescent="0.25"/>
    <row r="2112" s="46" customFormat="1" x14ac:dyDescent="0.25"/>
    <row r="2113" s="46" customFormat="1" x14ac:dyDescent="0.25"/>
    <row r="2114" s="46" customFormat="1" x14ac:dyDescent="0.25"/>
    <row r="2115" s="46" customFormat="1" x14ac:dyDescent="0.25"/>
    <row r="2116" s="46" customFormat="1" x14ac:dyDescent="0.25"/>
    <row r="2117" s="46" customFormat="1" x14ac:dyDescent="0.25"/>
    <row r="2118" s="46" customFormat="1" x14ac:dyDescent="0.25"/>
    <row r="2119" s="46" customFormat="1" x14ac:dyDescent="0.25"/>
    <row r="2120" s="46" customFormat="1" x14ac:dyDescent="0.25"/>
    <row r="2121" s="46" customFormat="1" x14ac:dyDescent="0.25"/>
    <row r="2122" s="46" customFormat="1" x14ac:dyDescent="0.25"/>
    <row r="2123" s="46" customFormat="1" x14ac:dyDescent="0.25"/>
    <row r="2124" s="46" customFormat="1" x14ac:dyDescent="0.25"/>
    <row r="2125" s="46" customFormat="1" x14ac:dyDescent="0.25"/>
    <row r="2126" s="46" customFormat="1" x14ac:dyDescent="0.25"/>
    <row r="2127" s="46" customFormat="1" x14ac:dyDescent="0.25"/>
    <row r="2128" s="46" customFormat="1" x14ac:dyDescent="0.25"/>
    <row r="2129" s="46" customFormat="1" x14ac:dyDescent="0.25"/>
    <row r="2130" s="46" customFormat="1" x14ac:dyDescent="0.25"/>
    <row r="2131" s="46" customFormat="1" x14ac:dyDescent="0.25"/>
    <row r="2132" s="46" customFormat="1" x14ac:dyDescent="0.25"/>
    <row r="2133" s="46" customFormat="1" x14ac:dyDescent="0.25"/>
    <row r="2134" s="46" customFormat="1" x14ac:dyDescent="0.25"/>
    <row r="2135" s="46" customFormat="1" x14ac:dyDescent="0.25"/>
    <row r="2136" s="46" customFormat="1" x14ac:dyDescent="0.25"/>
    <row r="2137" s="46" customFormat="1" x14ac:dyDescent="0.25"/>
    <row r="2138" s="46" customFormat="1" x14ac:dyDescent="0.25"/>
    <row r="2139" s="46" customFormat="1" x14ac:dyDescent="0.25"/>
    <row r="2140" s="46" customFormat="1" x14ac:dyDescent="0.25"/>
    <row r="2141" s="46" customFormat="1" x14ac:dyDescent="0.25"/>
    <row r="2142" s="46" customFormat="1" x14ac:dyDescent="0.25"/>
    <row r="2143" s="46" customFormat="1" x14ac:dyDescent="0.25"/>
    <row r="2144" s="46" customFormat="1" x14ac:dyDescent="0.25"/>
    <row r="2145" s="46" customFormat="1" x14ac:dyDescent="0.25"/>
    <row r="2146" s="46" customFormat="1" x14ac:dyDescent="0.25"/>
    <row r="2147" s="46" customFormat="1" x14ac:dyDescent="0.25"/>
    <row r="2148" s="46" customFormat="1" x14ac:dyDescent="0.25"/>
    <row r="2149" s="46" customFormat="1" x14ac:dyDescent="0.25"/>
    <row r="2150" s="46" customFormat="1" x14ac:dyDescent="0.25"/>
    <row r="2151" s="46" customFormat="1" x14ac:dyDescent="0.25"/>
    <row r="2152" s="46" customFormat="1" x14ac:dyDescent="0.25"/>
    <row r="2153" s="46" customFormat="1" x14ac:dyDescent="0.25"/>
    <row r="2154" s="46" customFormat="1" x14ac:dyDescent="0.25"/>
    <row r="2155" s="46" customFormat="1" x14ac:dyDescent="0.25"/>
    <row r="2156" s="46" customFormat="1" x14ac:dyDescent="0.25"/>
    <row r="2157" s="46" customFormat="1" x14ac:dyDescent="0.25"/>
    <row r="2158" s="46" customFormat="1" x14ac:dyDescent="0.25"/>
    <row r="2159" s="46" customFormat="1" x14ac:dyDescent="0.25"/>
    <row r="2160" s="46" customFormat="1" x14ac:dyDescent="0.25"/>
    <row r="2161" s="46" customFormat="1" x14ac:dyDescent="0.25"/>
    <row r="2162" s="46" customFormat="1" x14ac:dyDescent="0.25"/>
    <row r="2163" s="46" customFormat="1" x14ac:dyDescent="0.25"/>
    <row r="2164" s="46" customFormat="1" x14ac:dyDescent="0.25"/>
    <row r="2165" s="46" customFormat="1" x14ac:dyDescent="0.25"/>
    <row r="2166" s="46" customFormat="1" x14ac:dyDescent="0.25"/>
    <row r="2167" s="46" customFormat="1" x14ac:dyDescent="0.25"/>
    <row r="2168" s="46" customFormat="1" x14ac:dyDescent="0.25"/>
    <row r="2169" s="46" customFormat="1" x14ac:dyDescent="0.25"/>
    <row r="2170" s="46" customFormat="1" x14ac:dyDescent="0.25"/>
    <row r="2171" s="46" customFormat="1" x14ac:dyDescent="0.25"/>
    <row r="2172" s="46" customFormat="1" x14ac:dyDescent="0.25"/>
    <row r="2173" s="46" customFormat="1" x14ac:dyDescent="0.25"/>
    <row r="2174" s="46" customFormat="1" x14ac:dyDescent="0.25"/>
    <row r="2175" s="46" customFormat="1" x14ac:dyDescent="0.25"/>
    <row r="2176" s="46" customFormat="1" x14ac:dyDescent="0.25"/>
    <row r="2177" s="46" customFormat="1" x14ac:dyDescent="0.25"/>
    <row r="2178" s="46" customFormat="1" x14ac:dyDescent="0.25"/>
    <row r="2179" s="46" customFormat="1" x14ac:dyDescent="0.25"/>
    <row r="2180" s="46" customFormat="1" x14ac:dyDescent="0.25"/>
    <row r="2181" s="46" customFormat="1" x14ac:dyDescent="0.25"/>
    <row r="2182" s="46" customFormat="1" x14ac:dyDescent="0.25"/>
    <row r="2183" s="46" customFormat="1" x14ac:dyDescent="0.25"/>
    <row r="2184" s="46" customFormat="1" x14ac:dyDescent="0.25"/>
    <row r="2185" s="46" customFormat="1" x14ac:dyDescent="0.25"/>
    <row r="2186" s="46" customFormat="1" x14ac:dyDescent="0.25"/>
    <row r="2187" s="46" customFormat="1" x14ac:dyDescent="0.25"/>
    <row r="2188" s="46" customFormat="1" x14ac:dyDescent="0.25"/>
    <row r="2189" s="46" customFormat="1" x14ac:dyDescent="0.25"/>
    <row r="2190" s="46" customFormat="1" x14ac:dyDescent="0.25"/>
    <row r="2191" s="46" customFormat="1" x14ac:dyDescent="0.25"/>
    <row r="2192" s="46" customFormat="1" x14ac:dyDescent="0.25"/>
    <row r="2193" s="46" customFormat="1" x14ac:dyDescent="0.25"/>
    <row r="2194" s="46" customFormat="1" x14ac:dyDescent="0.25"/>
    <row r="2195" s="46" customFormat="1" x14ac:dyDescent="0.25"/>
    <row r="2196" s="46" customFormat="1" x14ac:dyDescent="0.25"/>
    <row r="2197" s="46" customFormat="1" x14ac:dyDescent="0.25"/>
    <row r="2198" s="46" customFormat="1" x14ac:dyDescent="0.25"/>
    <row r="2199" s="46" customFormat="1" x14ac:dyDescent="0.25"/>
    <row r="2200" s="46" customFormat="1" x14ac:dyDescent="0.25"/>
    <row r="2201" s="46" customFormat="1" x14ac:dyDescent="0.25"/>
    <row r="2202" s="46" customFormat="1" x14ac:dyDescent="0.25"/>
    <row r="2203" s="46" customFormat="1" x14ac:dyDescent="0.25"/>
    <row r="2204" s="46" customFormat="1" x14ac:dyDescent="0.25"/>
    <row r="2205" s="46" customFormat="1" x14ac:dyDescent="0.25"/>
    <row r="2206" s="46" customFormat="1" x14ac:dyDescent="0.25"/>
    <row r="2207" s="46" customFormat="1" x14ac:dyDescent="0.25"/>
    <row r="2208" s="46" customFormat="1" x14ac:dyDescent="0.25"/>
    <row r="2209" s="46" customFormat="1" x14ac:dyDescent="0.25"/>
    <row r="2210" s="46" customFormat="1" x14ac:dyDescent="0.25"/>
    <row r="2211" s="46" customFormat="1" x14ac:dyDescent="0.25"/>
    <row r="2212" s="46" customFormat="1" x14ac:dyDescent="0.25"/>
    <row r="2213" s="46" customFormat="1" x14ac:dyDescent="0.25"/>
    <row r="2214" s="46" customFormat="1" x14ac:dyDescent="0.25"/>
    <row r="2215" s="46" customFormat="1" x14ac:dyDescent="0.25"/>
    <row r="2216" s="46" customFormat="1" x14ac:dyDescent="0.25"/>
    <row r="2217" s="46" customFormat="1" x14ac:dyDescent="0.25"/>
    <row r="2218" s="46" customFormat="1" x14ac:dyDescent="0.25"/>
    <row r="2219" s="46" customFormat="1" x14ac:dyDescent="0.25"/>
    <row r="2220" s="46" customFormat="1" x14ac:dyDescent="0.25"/>
    <row r="2221" s="46" customFormat="1" x14ac:dyDescent="0.25"/>
    <row r="2222" s="46" customFormat="1" x14ac:dyDescent="0.25"/>
    <row r="2223" s="46" customFormat="1" x14ac:dyDescent="0.25"/>
    <row r="2224" s="46" customFormat="1" x14ac:dyDescent="0.25"/>
    <row r="2225" s="46" customFormat="1" x14ac:dyDescent="0.25"/>
    <row r="2226" s="46" customFormat="1" x14ac:dyDescent="0.25"/>
    <row r="2227" s="46" customFormat="1" x14ac:dyDescent="0.25"/>
    <row r="2228" s="46" customFormat="1" x14ac:dyDescent="0.25"/>
    <row r="2229" s="46" customFormat="1" x14ac:dyDescent="0.25"/>
    <row r="2230" s="46" customFormat="1" x14ac:dyDescent="0.25"/>
    <row r="2231" s="46" customFormat="1" x14ac:dyDescent="0.25"/>
    <row r="2232" s="46" customFormat="1" x14ac:dyDescent="0.25"/>
    <row r="2233" s="46" customFormat="1" x14ac:dyDescent="0.25"/>
    <row r="2234" s="46" customFormat="1" x14ac:dyDescent="0.25"/>
    <row r="2235" s="46" customFormat="1" x14ac:dyDescent="0.25"/>
    <row r="2236" s="46" customFormat="1" x14ac:dyDescent="0.25"/>
    <row r="2237" s="46" customFormat="1" x14ac:dyDescent="0.25"/>
    <row r="2238" s="46" customFormat="1" x14ac:dyDescent="0.25"/>
    <row r="2239" s="46" customFormat="1" x14ac:dyDescent="0.25"/>
    <row r="2240" s="46" customFormat="1" x14ac:dyDescent="0.25"/>
    <row r="2241" s="46" customFormat="1" x14ac:dyDescent="0.25"/>
    <row r="2242" s="46" customFormat="1" x14ac:dyDescent="0.25"/>
    <row r="2243" s="46" customFormat="1" x14ac:dyDescent="0.25"/>
    <row r="2244" s="46" customFormat="1" x14ac:dyDescent="0.25"/>
    <row r="2245" s="46" customFormat="1" x14ac:dyDescent="0.25"/>
    <row r="2246" s="46" customFormat="1" x14ac:dyDescent="0.25"/>
    <row r="2247" s="46" customFormat="1" x14ac:dyDescent="0.25"/>
    <row r="2248" s="46" customFormat="1" x14ac:dyDescent="0.25"/>
    <row r="2249" s="46" customFormat="1" x14ac:dyDescent="0.25"/>
    <row r="2250" s="46" customFormat="1" x14ac:dyDescent="0.25"/>
    <row r="2251" s="46" customFormat="1" x14ac:dyDescent="0.25"/>
    <row r="2252" s="46" customFormat="1" x14ac:dyDescent="0.25"/>
    <row r="2253" s="46" customFormat="1" x14ac:dyDescent="0.25"/>
    <row r="2254" s="46" customFormat="1" x14ac:dyDescent="0.25"/>
    <row r="2255" s="46" customFormat="1" x14ac:dyDescent="0.25"/>
    <row r="2256" s="46" customFormat="1" x14ac:dyDescent="0.25"/>
    <row r="2257" s="46" customFormat="1" x14ac:dyDescent="0.25"/>
    <row r="2258" s="46" customFormat="1" x14ac:dyDescent="0.25"/>
    <row r="2259" s="46" customFormat="1" x14ac:dyDescent="0.25"/>
    <row r="2260" s="46" customFormat="1" x14ac:dyDescent="0.25"/>
    <row r="2261" s="46" customFormat="1" x14ac:dyDescent="0.25"/>
    <row r="2262" s="46" customFormat="1" x14ac:dyDescent="0.25"/>
    <row r="2263" s="46" customFormat="1" x14ac:dyDescent="0.25"/>
    <row r="2264" s="46" customFormat="1" x14ac:dyDescent="0.25"/>
    <row r="2265" s="46" customFormat="1" x14ac:dyDescent="0.25"/>
    <row r="2266" s="46" customFormat="1" x14ac:dyDescent="0.25"/>
    <row r="2267" s="46" customFormat="1" x14ac:dyDescent="0.25"/>
    <row r="2268" s="46" customFormat="1" x14ac:dyDescent="0.25"/>
    <row r="2269" s="46" customFormat="1" x14ac:dyDescent="0.25"/>
    <row r="2270" s="46" customFormat="1" x14ac:dyDescent="0.25"/>
    <row r="2271" s="46" customFormat="1" x14ac:dyDescent="0.25"/>
    <row r="2272" s="46" customFormat="1" x14ac:dyDescent="0.25"/>
    <row r="2273" s="46" customFormat="1" x14ac:dyDescent="0.25"/>
    <row r="2274" s="46" customFormat="1" x14ac:dyDescent="0.25"/>
    <row r="2275" s="46" customFormat="1" x14ac:dyDescent="0.25"/>
    <row r="2276" s="46" customFormat="1" x14ac:dyDescent="0.25"/>
    <row r="2277" s="46" customFormat="1" x14ac:dyDescent="0.25"/>
    <row r="2278" s="46" customFormat="1" x14ac:dyDescent="0.25"/>
    <row r="2279" s="46" customFormat="1" x14ac:dyDescent="0.25"/>
    <row r="2280" s="46" customFormat="1" x14ac:dyDescent="0.25"/>
    <row r="2281" s="46" customFormat="1" x14ac:dyDescent="0.25"/>
    <row r="2282" s="46" customFormat="1" x14ac:dyDescent="0.25"/>
    <row r="2283" s="46" customFormat="1" x14ac:dyDescent="0.25"/>
    <row r="2284" s="46" customFormat="1" x14ac:dyDescent="0.25"/>
    <row r="2285" s="46" customFormat="1" x14ac:dyDescent="0.25"/>
    <row r="2286" s="46" customFormat="1" x14ac:dyDescent="0.25"/>
    <row r="2287" s="46" customFormat="1" x14ac:dyDescent="0.25"/>
    <row r="2288" s="46" customFormat="1" x14ac:dyDescent="0.25"/>
    <row r="2289" s="46" customFormat="1" x14ac:dyDescent="0.25"/>
    <row r="2290" s="46" customFormat="1" x14ac:dyDescent="0.25"/>
    <row r="2291" s="46" customFormat="1" x14ac:dyDescent="0.25"/>
    <row r="2292" s="46" customFormat="1" x14ac:dyDescent="0.25"/>
    <row r="2293" s="46" customFormat="1" x14ac:dyDescent="0.25"/>
    <row r="2294" s="46" customFormat="1" x14ac:dyDescent="0.25"/>
    <row r="2295" s="46" customFormat="1" x14ac:dyDescent="0.25"/>
    <row r="2296" s="46" customFormat="1" x14ac:dyDescent="0.25"/>
    <row r="2297" s="46" customFormat="1" x14ac:dyDescent="0.25"/>
    <row r="2298" s="46" customFormat="1" x14ac:dyDescent="0.25"/>
    <row r="2299" s="46" customFormat="1" x14ac:dyDescent="0.25"/>
    <row r="2300" s="46" customFormat="1" x14ac:dyDescent="0.25"/>
    <row r="2301" s="46" customFormat="1" x14ac:dyDescent="0.25"/>
    <row r="2302" s="46" customFormat="1" x14ac:dyDescent="0.25"/>
    <row r="2303" s="46" customFormat="1" x14ac:dyDescent="0.25"/>
    <row r="2304" s="46" customFormat="1" x14ac:dyDescent="0.25"/>
    <row r="2305" s="46" customFormat="1" x14ac:dyDescent="0.25"/>
    <row r="2306" s="46" customFormat="1" x14ac:dyDescent="0.25"/>
    <row r="2307" s="46" customFormat="1" x14ac:dyDescent="0.25"/>
    <row r="2308" s="46" customFormat="1" x14ac:dyDescent="0.25"/>
    <row r="2309" s="46" customFormat="1" x14ac:dyDescent="0.25"/>
    <row r="2310" s="46" customFormat="1" x14ac:dyDescent="0.25"/>
    <row r="2311" s="46" customFormat="1" x14ac:dyDescent="0.25"/>
    <row r="2312" s="46" customFormat="1" x14ac:dyDescent="0.25"/>
    <row r="2313" s="46" customFormat="1" x14ac:dyDescent="0.25"/>
    <row r="2314" s="46" customFormat="1" x14ac:dyDescent="0.25"/>
    <row r="2315" s="46" customFormat="1" x14ac:dyDescent="0.25"/>
    <row r="2316" s="46" customFormat="1" x14ac:dyDescent="0.25"/>
    <row r="2317" s="46" customFormat="1" x14ac:dyDescent="0.25"/>
    <row r="2318" s="46" customFormat="1" x14ac:dyDescent="0.25"/>
    <row r="2319" s="46" customFormat="1" x14ac:dyDescent="0.25"/>
    <row r="2320" s="46" customFormat="1" x14ac:dyDescent="0.25"/>
    <row r="2321" s="46" customFormat="1" x14ac:dyDescent="0.25"/>
    <row r="2322" s="46" customFormat="1" x14ac:dyDescent="0.25"/>
    <row r="2323" s="46" customFormat="1" x14ac:dyDescent="0.25"/>
    <row r="2324" s="46" customFormat="1" x14ac:dyDescent="0.25"/>
    <row r="2325" s="46" customFormat="1" x14ac:dyDescent="0.25"/>
    <row r="2326" s="46" customFormat="1" x14ac:dyDescent="0.25"/>
    <row r="2327" s="46" customFormat="1" x14ac:dyDescent="0.25"/>
    <row r="2328" s="46" customFormat="1" x14ac:dyDescent="0.25"/>
    <row r="2329" s="46" customFormat="1" x14ac:dyDescent="0.25"/>
    <row r="2330" s="46" customFormat="1" x14ac:dyDescent="0.25"/>
    <row r="2331" s="46" customFormat="1" x14ac:dyDescent="0.25"/>
    <row r="2332" s="46" customFormat="1" x14ac:dyDescent="0.25"/>
    <row r="2333" s="46" customFormat="1" x14ac:dyDescent="0.25"/>
    <row r="2334" s="46" customFormat="1" x14ac:dyDescent="0.25"/>
    <row r="2335" s="46" customFormat="1" x14ac:dyDescent="0.25"/>
    <row r="2336" s="46" customFormat="1" x14ac:dyDescent="0.25"/>
    <row r="2337" s="46" customFormat="1" x14ac:dyDescent="0.25"/>
    <row r="2338" s="46" customFormat="1" x14ac:dyDescent="0.25"/>
    <row r="2339" s="46" customFormat="1" x14ac:dyDescent="0.25"/>
    <row r="2340" s="46" customFormat="1" x14ac:dyDescent="0.25"/>
    <row r="2341" s="46" customFormat="1" x14ac:dyDescent="0.25"/>
    <row r="2342" s="46" customFormat="1" x14ac:dyDescent="0.25"/>
    <row r="2343" s="46" customFormat="1" x14ac:dyDescent="0.25"/>
    <row r="2344" s="46" customFormat="1" x14ac:dyDescent="0.25"/>
    <row r="2345" s="46" customFormat="1" x14ac:dyDescent="0.25"/>
    <row r="2346" s="46" customFormat="1" x14ac:dyDescent="0.25"/>
    <row r="2347" s="46" customFormat="1" x14ac:dyDescent="0.25"/>
    <row r="2348" s="46" customFormat="1" x14ac:dyDescent="0.25"/>
    <row r="2349" s="46" customFormat="1" x14ac:dyDescent="0.25"/>
    <row r="2350" s="46" customFormat="1" x14ac:dyDescent="0.25"/>
    <row r="2351" s="46" customFormat="1" x14ac:dyDescent="0.25"/>
    <row r="2352" s="46" customFormat="1" x14ac:dyDescent="0.25"/>
    <row r="2353" s="46" customFormat="1" x14ac:dyDescent="0.25"/>
    <row r="2354" s="46" customFormat="1" x14ac:dyDescent="0.25"/>
    <row r="2355" s="46" customFormat="1" x14ac:dyDescent="0.25"/>
    <row r="2356" s="46" customFormat="1" x14ac:dyDescent="0.25"/>
    <row r="2357" s="46" customFormat="1" x14ac:dyDescent="0.25"/>
    <row r="2358" s="46" customFormat="1" x14ac:dyDescent="0.25"/>
    <row r="2359" s="46" customFormat="1" x14ac:dyDescent="0.25"/>
    <row r="2360" s="46" customFormat="1" x14ac:dyDescent="0.25"/>
    <row r="2361" s="46" customFormat="1" x14ac:dyDescent="0.25"/>
    <row r="2362" s="46" customFormat="1" x14ac:dyDescent="0.25"/>
    <row r="2363" s="46" customFormat="1" x14ac:dyDescent="0.25"/>
    <row r="2364" s="46" customFormat="1" x14ac:dyDescent="0.25"/>
    <row r="2365" s="46" customFormat="1" x14ac:dyDescent="0.25"/>
    <row r="2366" s="46" customFormat="1" x14ac:dyDescent="0.25"/>
    <row r="2367" s="46" customFormat="1" x14ac:dyDescent="0.25"/>
    <row r="2368" s="46" customFormat="1" x14ac:dyDescent="0.25"/>
    <row r="2369" s="46" customFormat="1" x14ac:dyDescent="0.25"/>
    <row r="2370" s="46" customFormat="1" x14ac:dyDescent="0.25"/>
    <row r="2371" s="46" customFormat="1" x14ac:dyDescent="0.25"/>
    <row r="2372" s="46" customFormat="1" x14ac:dyDescent="0.25"/>
    <row r="2373" s="46" customFormat="1" x14ac:dyDescent="0.25"/>
    <row r="2374" s="46" customFormat="1" x14ac:dyDescent="0.25"/>
    <row r="2375" s="46" customFormat="1" x14ac:dyDescent="0.25"/>
    <row r="2376" s="46" customFormat="1" x14ac:dyDescent="0.25"/>
    <row r="2377" s="46" customFormat="1" x14ac:dyDescent="0.25"/>
    <row r="2378" s="46" customFormat="1" x14ac:dyDescent="0.25"/>
    <row r="2379" s="46" customFormat="1" x14ac:dyDescent="0.25"/>
    <row r="2380" s="46" customFormat="1" x14ac:dyDescent="0.25"/>
    <row r="2381" s="46" customFormat="1" x14ac:dyDescent="0.25"/>
    <row r="2382" s="46" customFormat="1" x14ac:dyDescent="0.25"/>
    <row r="2383" s="46" customFormat="1" x14ac:dyDescent="0.25"/>
    <row r="2384" s="46" customFormat="1" x14ac:dyDescent="0.25"/>
    <row r="2385" s="46" customFormat="1" x14ac:dyDescent="0.25"/>
    <row r="2386" s="46" customFormat="1" x14ac:dyDescent="0.25"/>
    <row r="2387" s="46" customFormat="1" x14ac:dyDescent="0.25"/>
    <row r="2388" s="46" customFormat="1" x14ac:dyDescent="0.25"/>
    <row r="2389" s="46" customFormat="1" x14ac:dyDescent="0.25"/>
    <row r="2390" s="46" customFormat="1" x14ac:dyDescent="0.25"/>
    <row r="2391" s="46" customFormat="1" x14ac:dyDescent="0.25"/>
    <row r="2392" s="46" customFormat="1" x14ac:dyDescent="0.25"/>
    <row r="2393" s="46" customFormat="1" x14ac:dyDescent="0.25"/>
    <row r="2394" s="46" customFormat="1" x14ac:dyDescent="0.25"/>
    <row r="2395" s="46" customFormat="1" x14ac:dyDescent="0.25"/>
    <row r="2396" s="46" customFormat="1" x14ac:dyDescent="0.25"/>
    <row r="2397" s="46" customFormat="1" x14ac:dyDescent="0.25"/>
    <row r="2398" s="46" customFormat="1" x14ac:dyDescent="0.25"/>
    <row r="2399" s="46" customFormat="1" x14ac:dyDescent="0.25"/>
    <row r="2400" s="46" customFormat="1" x14ac:dyDescent="0.25"/>
    <row r="2401" s="46" customFormat="1" x14ac:dyDescent="0.25"/>
    <row r="2402" s="46" customFormat="1" x14ac:dyDescent="0.25"/>
    <row r="2403" s="46" customFormat="1" x14ac:dyDescent="0.25"/>
    <row r="2404" s="46" customFormat="1" x14ac:dyDescent="0.25"/>
    <row r="2405" s="46" customFormat="1" x14ac:dyDescent="0.25"/>
    <row r="2406" s="46" customFormat="1" x14ac:dyDescent="0.25"/>
    <row r="2407" s="46" customFormat="1" x14ac:dyDescent="0.25"/>
    <row r="2408" s="46" customFormat="1" x14ac:dyDescent="0.25"/>
    <row r="2409" s="46" customFormat="1" x14ac:dyDescent="0.25"/>
    <row r="2410" s="46" customFormat="1" x14ac:dyDescent="0.25"/>
    <row r="2411" s="46" customFormat="1" x14ac:dyDescent="0.25"/>
    <row r="2412" s="46" customFormat="1" x14ac:dyDescent="0.25"/>
    <row r="2413" s="46" customFormat="1" x14ac:dyDescent="0.25"/>
    <row r="2414" s="46" customFormat="1" x14ac:dyDescent="0.25"/>
    <row r="2415" s="46" customFormat="1" x14ac:dyDescent="0.25"/>
    <row r="2416" s="46" customFormat="1" x14ac:dyDescent="0.25"/>
    <row r="2417" s="46" customFormat="1" x14ac:dyDescent="0.25"/>
    <row r="2418" s="46" customFormat="1" x14ac:dyDescent="0.25"/>
    <row r="2419" s="46" customFormat="1" x14ac:dyDescent="0.25"/>
    <row r="2420" s="46" customFormat="1" x14ac:dyDescent="0.25"/>
    <row r="2421" s="46" customFormat="1" x14ac:dyDescent="0.25"/>
    <row r="2422" s="46" customFormat="1" x14ac:dyDescent="0.25"/>
    <row r="2423" s="46" customFormat="1" x14ac:dyDescent="0.25"/>
    <row r="2424" s="46" customFormat="1" x14ac:dyDescent="0.25"/>
    <row r="2425" s="46" customFormat="1" x14ac:dyDescent="0.25"/>
    <row r="2426" s="46" customFormat="1" x14ac:dyDescent="0.25"/>
    <row r="2427" s="46" customFormat="1" x14ac:dyDescent="0.25"/>
    <row r="2428" s="46" customFormat="1" x14ac:dyDescent="0.25"/>
    <row r="2429" s="46" customFormat="1" x14ac:dyDescent="0.25"/>
    <row r="2430" s="46" customFormat="1" x14ac:dyDescent="0.25"/>
    <row r="2431" s="46" customFormat="1" x14ac:dyDescent="0.25"/>
    <row r="2432" s="46" customFormat="1" x14ac:dyDescent="0.25"/>
    <row r="2433" s="46" customFormat="1" x14ac:dyDescent="0.25"/>
    <row r="2434" s="46" customFormat="1" x14ac:dyDescent="0.25"/>
    <row r="2435" s="46" customFormat="1" x14ac:dyDescent="0.25"/>
    <row r="2436" s="46" customFormat="1" x14ac:dyDescent="0.25"/>
    <row r="2437" s="46" customFormat="1" x14ac:dyDescent="0.25"/>
    <row r="2438" s="46" customFormat="1" x14ac:dyDescent="0.25"/>
    <row r="2439" s="46" customFormat="1" x14ac:dyDescent="0.25"/>
    <row r="2440" s="46" customFormat="1" x14ac:dyDescent="0.25"/>
    <row r="2441" s="46" customFormat="1" x14ac:dyDescent="0.25"/>
    <row r="2442" s="46" customFormat="1" x14ac:dyDescent="0.25"/>
    <row r="2443" s="46" customFormat="1" x14ac:dyDescent="0.25"/>
    <row r="2444" s="46" customFormat="1" x14ac:dyDescent="0.25"/>
    <row r="2445" s="46" customFormat="1" x14ac:dyDescent="0.25"/>
    <row r="2446" s="46" customFormat="1" x14ac:dyDescent="0.25"/>
    <row r="2447" s="46" customFormat="1" x14ac:dyDescent="0.25"/>
    <row r="2448" s="46" customFormat="1" x14ac:dyDescent="0.25"/>
    <row r="2449" s="46" customFormat="1" x14ac:dyDescent="0.25"/>
    <row r="2450" s="46" customFormat="1" x14ac:dyDescent="0.25"/>
    <row r="2451" s="46" customFormat="1" x14ac:dyDescent="0.25"/>
    <row r="2452" s="46" customFormat="1" x14ac:dyDescent="0.25"/>
    <row r="2453" s="46" customFormat="1" x14ac:dyDescent="0.25"/>
    <row r="2454" s="46" customFormat="1" x14ac:dyDescent="0.25"/>
    <row r="2455" s="46" customFormat="1" x14ac:dyDescent="0.25"/>
    <row r="2456" s="46" customFormat="1" x14ac:dyDescent="0.25"/>
    <row r="2457" s="46" customFormat="1" x14ac:dyDescent="0.25"/>
    <row r="2458" s="46" customFormat="1" x14ac:dyDescent="0.25"/>
    <row r="2459" s="46" customFormat="1" x14ac:dyDescent="0.25"/>
    <row r="2460" s="46" customFormat="1" x14ac:dyDescent="0.25"/>
    <row r="2461" s="46" customFormat="1" x14ac:dyDescent="0.25"/>
    <row r="2462" s="46" customFormat="1" x14ac:dyDescent="0.25"/>
    <row r="2463" s="46" customFormat="1" x14ac:dyDescent="0.25"/>
    <row r="2464" s="46" customFormat="1" x14ac:dyDescent="0.25"/>
    <row r="2465" s="46" customFormat="1" x14ac:dyDescent="0.25"/>
    <row r="2466" s="46" customFormat="1" x14ac:dyDescent="0.25"/>
    <row r="2467" s="46" customFormat="1" x14ac:dyDescent="0.25"/>
    <row r="2468" s="46" customFormat="1" x14ac:dyDescent="0.25"/>
    <row r="2469" s="46" customFormat="1" x14ac:dyDescent="0.25"/>
    <row r="2470" s="46" customFormat="1" x14ac:dyDescent="0.25"/>
    <row r="2471" s="46" customFormat="1" x14ac:dyDescent="0.25"/>
    <row r="2472" s="46" customFormat="1" x14ac:dyDescent="0.25"/>
    <row r="2473" s="46" customFormat="1" x14ac:dyDescent="0.25"/>
    <row r="2474" s="46" customFormat="1" x14ac:dyDescent="0.25"/>
    <row r="2475" s="46" customFormat="1" x14ac:dyDescent="0.25"/>
    <row r="2476" s="46" customFormat="1" x14ac:dyDescent="0.25"/>
    <row r="2477" s="46" customFormat="1" x14ac:dyDescent="0.25"/>
    <row r="2478" s="46" customFormat="1" x14ac:dyDescent="0.25"/>
    <row r="2479" s="46" customFormat="1" x14ac:dyDescent="0.25"/>
    <row r="2480" s="46" customFormat="1" x14ac:dyDescent="0.25"/>
    <row r="2481" s="46" customFormat="1" x14ac:dyDescent="0.25"/>
    <row r="2482" s="46" customFormat="1" x14ac:dyDescent="0.25"/>
    <row r="2483" s="46" customFormat="1" x14ac:dyDescent="0.25"/>
    <row r="2484" s="46" customFormat="1" x14ac:dyDescent="0.25"/>
    <row r="2485" s="46" customFormat="1" x14ac:dyDescent="0.25"/>
    <row r="2486" s="46" customFormat="1" x14ac:dyDescent="0.25"/>
    <row r="2487" s="46" customFormat="1" x14ac:dyDescent="0.25"/>
    <row r="2488" s="46" customFormat="1" x14ac:dyDescent="0.25"/>
    <row r="2489" s="46" customFormat="1" x14ac:dyDescent="0.25"/>
    <row r="2490" s="46" customFormat="1" x14ac:dyDescent="0.25"/>
    <row r="2491" s="46" customFormat="1" x14ac:dyDescent="0.25"/>
    <row r="2492" s="46" customFormat="1" x14ac:dyDescent="0.25"/>
    <row r="2493" s="46" customFormat="1" x14ac:dyDescent="0.25"/>
    <row r="2494" s="46" customFormat="1" x14ac:dyDescent="0.25"/>
    <row r="2495" s="46" customFormat="1" x14ac:dyDescent="0.25"/>
    <row r="2496" s="46" customFormat="1" x14ac:dyDescent="0.25"/>
    <row r="2497" s="46" customFormat="1" x14ac:dyDescent="0.25"/>
    <row r="2498" s="46" customFormat="1" x14ac:dyDescent="0.25"/>
    <row r="2499" s="46" customFormat="1" x14ac:dyDescent="0.25"/>
    <row r="2500" s="46" customFormat="1" x14ac:dyDescent="0.25"/>
    <row r="2501" s="46" customFormat="1" x14ac:dyDescent="0.25"/>
    <row r="2502" s="46" customFormat="1" x14ac:dyDescent="0.25"/>
    <row r="2503" s="46" customFormat="1" x14ac:dyDescent="0.25"/>
    <row r="2504" s="46" customFormat="1" x14ac:dyDescent="0.25"/>
    <row r="2505" s="46" customFormat="1" x14ac:dyDescent="0.25"/>
    <row r="2506" s="46" customFormat="1" x14ac:dyDescent="0.25"/>
    <row r="2507" s="46" customFormat="1" x14ac:dyDescent="0.25"/>
    <row r="2508" s="46" customFormat="1" x14ac:dyDescent="0.25"/>
    <row r="2509" s="46" customFormat="1" x14ac:dyDescent="0.25"/>
    <row r="2510" s="46" customFormat="1" x14ac:dyDescent="0.25"/>
    <row r="2511" s="46" customFormat="1" x14ac:dyDescent="0.25"/>
    <row r="2512" s="46" customFormat="1" x14ac:dyDescent="0.25"/>
    <row r="2513" s="46" customFormat="1" x14ac:dyDescent="0.25"/>
    <row r="2514" s="46" customFormat="1" x14ac:dyDescent="0.25"/>
    <row r="2515" s="46" customFormat="1" x14ac:dyDescent="0.25"/>
    <row r="2516" s="46" customFormat="1" x14ac:dyDescent="0.25"/>
    <row r="2517" s="46" customFormat="1" x14ac:dyDescent="0.25"/>
    <row r="2518" s="46" customFormat="1" x14ac:dyDescent="0.25"/>
    <row r="2519" s="46" customFormat="1" x14ac:dyDescent="0.25"/>
    <row r="2520" s="46" customFormat="1" x14ac:dyDescent="0.25"/>
    <row r="2521" s="46" customFormat="1" x14ac:dyDescent="0.25"/>
    <row r="2522" s="46" customFormat="1" x14ac:dyDescent="0.25"/>
    <row r="2523" s="46" customFormat="1" x14ac:dyDescent="0.25"/>
    <row r="2524" s="46" customFormat="1" x14ac:dyDescent="0.25"/>
    <row r="2525" s="46" customFormat="1" x14ac:dyDescent="0.25"/>
    <row r="2526" s="46" customFormat="1" x14ac:dyDescent="0.25"/>
    <row r="2527" s="46" customFormat="1" x14ac:dyDescent="0.25"/>
    <row r="2528" s="46" customFormat="1" x14ac:dyDescent="0.25"/>
    <row r="2529" s="46" customFormat="1" x14ac:dyDescent="0.25"/>
    <row r="2530" s="46" customFormat="1" x14ac:dyDescent="0.25"/>
    <row r="2531" s="46" customFormat="1" x14ac:dyDescent="0.25"/>
    <row r="2532" s="46" customFormat="1" x14ac:dyDescent="0.25"/>
    <row r="2533" s="46" customFormat="1" x14ac:dyDescent="0.25"/>
    <row r="2534" s="46" customFormat="1" x14ac:dyDescent="0.25"/>
    <row r="2535" s="46" customFormat="1" x14ac:dyDescent="0.25"/>
    <row r="2536" s="46" customFormat="1" x14ac:dyDescent="0.25"/>
    <row r="2537" s="46" customFormat="1" x14ac:dyDescent="0.25"/>
    <row r="2538" s="46" customFormat="1" x14ac:dyDescent="0.25"/>
    <row r="2539" s="46" customFormat="1" x14ac:dyDescent="0.25"/>
    <row r="2540" s="46" customFormat="1" x14ac:dyDescent="0.25"/>
    <row r="2541" s="46" customFormat="1" x14ac:dyDescent="0.25"/>
    <row r="2542" s="46" customFormat="1" x14ac:dyDescent="0.25"/>
    <row r="2543" s="46" customFormat="1" x14ac:dyDescent="0.25"/>
    <row r="2544" s="46" customFormat="1" x14ac:dyDescent="0.25"/>
    <row r="2545" s="46" customFormat="1" x14ac:dyDescent="0.25"/>
    <row r="2546" s="46" customFormat="1" x14ac:dyDescent="0.25"/>
    <row r="2547" s="46" customFormat="1" x14ac:dyDescent="0.25"/>
    <row r="2548" s="46" customFormat="1" x14ac:dyDescent="0.25"/>
    <row r="2549" s="46" customFormat="1" x14ac:dyDescent="0.25"/>
    <row r="2550" s="46" customFormat="1" x14ac:dyDescent="0.25"/>
    <row r="2551" s="46" customFormat="1" x14ac:dyDescent="0.25"/>
    <row r="2552" s="46" customFormat="1" x14ac:dyDescent="0.25"/>
    <row r="2553" s="46" customFormat="1" x14ac:dyDescent="0.25"/>
    <row r="2554" s="46" customFormat="1" x14ac:dyDescent="0.25"/>
    <row r="2555" s="46" customFormat="1" x14ac:dyDescent="0.25"/>
    <row r="2556" s="46" customFormat="1" x14ac:dyDescent="0.25"/>
    <row r="2557" s="46" customFormat="1" x14ac:dyDescent="0.25"/>
    <row r="2558" s="46" customFormat="1" x14ac:dyDescent="0.25"/>
    <row r="2559" s="46" customFormat="1" x14ac:dyDescent="0.25"/>
    <row r="2560" s="46" customFormat="1" x14ac:dyDescent="0.25"/>
    <row r="2561" s="46" customFormat="1" x14ac:dyDescent="0.25"/>
    <row r="2562" s="46" customFormat="1" x14ac:dyDescent="0.25"/>
    <row r="2563" s="46" customFormat="1" x14ac:dyDescent="0.25"/>
    <row r="2564" s="46" customFormat="1" x14ac:dyDescent="0.25"/>
    <row r="2565" s="46" customFormat="1" x14ac:dyDescent="0.25"/>
    <row r="2566" s="46" customFormat="1" x14ac:dyDescent="0.25"/>
    <row r="2567" s="46" customFormat="1" x14ac:dyDescent="0.25"/>
    <row r="2568" s="46" customFormat="1" x14ac:dyDescent="0.25"/>
    <row r="2569" s="46" customFormat="1" x14ac:dyDescent="0.25"/>
    <row r="2570" s="46" customFormat="1" x14ac:dyDescent="0.25"/>
    <row r="2571" s="46" customFormat="1" x14ac:dyDescent="0.25"/>
    <row r="2572" s="46" customFormat="1" x14ac:dyDescent="0.25"/>
    <row r="2573" s="46" customFormat="1" x14ac:dyDescent="0.25"/>
    <row r="2574" s="46" customFormat="1" x14ac:dyDescent="0.25"/>
    <row r="2575" s="46" customFormat="1" x14ac:dyDescent="0.25"/>
    <row r="2576" s="46" customFormat="1" x14ac:dyDescent="0.25"/>
    <row r="2577" s="46" customFormat="1" x14ac:dyDescent="0.25"/>
    <row r="2578" s="46" customFormat="1" x14ac:dyDescent="0.25"/>
    <row r="2579" s="46" customFormat="1" x14ac:dyDescent="0.25"/>
    <row r="2580" s="46" customFormat="1" x14ac:dyDescent="0.25"/>
    <row r="2581" s="46" customFormat="1" x14ac:dyDescent="0.25"/>
    <row r="2582" s="46" customFormat="1" x14ac:dyDescent="0.25"/>
    <row r="2583" s="46" customFormat="1" x14ac:dyDescent="0.25"/>
    <row r="2584" s="46" customFormat="1" x14ac:dyDescent="0.25"/>
    <row r="2585" s="46" customFormat="1" x14ac:dyDescent="0.25"/>
    <row r="2586" s="46" customFormat="1" x14ac:dyDescent="0.25"/>
    <row r="2587" s="46" customFormat="1" x14ac:dyDescent="0.25"/>
    <row r="2588" s="46" customFormat="1" x14ac:dyDescent="0.25"/>
    <row r="2589" s="46" customFormat="1" x14ac:dyDescent="0.25"/>
    <row r="2590" s="46" customFormat="1" x14ac:dyDescent="0.25"/>
    <row r="2591" s="46" customFormat="1" x14ac:dyDescent="0.25"/>
    <row r="2592" s="46" customFormat="1" x14ac:dyDescent="0.25"/>
    <row r="2593" s="46" customFormat="1" x14ac:dyDescent="0.25"/>
    <row r="2594" s="46" customFormat="1" x14ac:dyDescent="0.25"/>
    <row r="2595" s="46" customFormat="1" x14ac:dyDescent="0.25"/>
    <row r="2596" s="46" customFormat="1" x14ac:dyDescent="0.25"/>
    <row r="2597" s="46" customFormat="1" x14ac:dyDescent="0.25"/>
    <row r="2598" s="46" customFormat="1" x14ac:dyDescent="0.25"/>
    <row r="2599" s="46" customFormat="1" x14ac:dyDescent="0.25"/>
    <row r="2600" s="46" customFormat="1" x14ac:dyDescent="0.25"/>
    <row r="2601" s="46" customFormat="1" x14ac:dyDescent="0.25"/>
    <row r="2602" s="46" customFormat="1" x14ac:dyDescent="0.25"/>
    <row r="2603" s="46" customFormat="1" x14ac:dyDescent="0.25"/>
    <row r="2604" s="46" customFormat="1" x14ac:dyDescent="0.25"/>
    <row r="2605" s="46" customFormat="1" x14ac:dyDescent="0.25"/>
    <row r="2606" s="46" customFormat="1" x14ac:dyDescent="0.25"/>
    <row r="2607" s="46" customFormat="1" x14ac:dyDescent="0.25"/>
    <row r="2608" s="46" customFormat="1" x14ac:dyDescent="0.25"/>
    <row r="2609" s="46" customFormat="1" x14ac:dyDescent="0.25"/>
    <row r="2610" s="46" customFormat="1" x14ac:dyDescent="0.25"/>
    <row r="2611" s="46" customFormat="1" x14ac:dyDescent="0.25"/>
    <row r="2612" s="46" customFormat="1" x14ac:dyDescent="0.25"/>
    <row r="2613" s="46" customFormat="1" x14ac:dyDescent="0.25"/>
    <row r="2614" s="46" customFormat="1" x14ac:dyDescent="0.25"/>
    <row r="2615" s="46" customFormat="1" x14ac:dyDescent="0.25"/>
    <row r="2616" s="46" customFormat="1" x14ac:dyDescent="0.25"/>
    <row r="2617" s="46" customFormat="1" x14ac:dyDescent="0.25"/>
    <row r="2618" s="46" customFormat="1" x14ac:dyDescent="0.25"/>
    <row r="2619" s="46" customFormat="1" x14ac:dyDescent="0.25"/>
    <row r="2620" s="46" customFormat="1" x14ac:dyDescent="0.25"/>
    <row r="2621" s="46" customFormat="1" x14ac:dyDescent="0.25"/>
    <row r="2622" s="46" customFormat="1" x14ac:dyDescent="0.25"/>
    <row r="2623" s="46" customFormat="1" x14ac:dyDescent="0.25"/>
    <row r="2624" s="46" customFormat="1" x14ac:dyDescent="0.25"/>
    <row r="2625" s="46" customFormat="1" x14ac:dyDescent="0.25"/>
    <row r="2626" s="46" customFormat="1" x14ac:dyDescent="0.25"/>
    <row r="2627" s="46" customFormat="1" x14ac:dyDescent="0.25"/>
    <row r="2628" s="46" customFormat="1" x14ac:dyDescent="0.25"/>
    <row r="2629" s="46" customFormat="1" x14ac:dyDescent="0.25"/>
    <row r="2630" s="46" customFormat="1" x14ac:dyDescent="0.25"/>
    <row r="2631" s="46" customFormat="1" x14ac:dyDescent="0.25"/>
    <row r="2632" s="46" customFormat="1" x14ac:dyDescent="0.25"/>
    <row r="2633" s="46" customFormat="1" x14ac:dyDescent="0.25"/>
    <row r="2634" s="46" customFormat="1" x14ac:dyDescent="0.25"/>
    <row r="2635" s="46" customFormat="1" x14ac:dyDescent="0.25"/>
    <row r="2636" s="46" customFormat="1" x14ac:dyDescent="0.25"/>
    <row r="2637" s="46" customFormat="1" x14ac:dyDescent="0.25"/>
    <row r="2638" s="46" customFormat="1" x14ac:dyDescent="0.25"/>
    <row r="2639" s="46" customFormat="1" x14ac:dyDescent="0.25"/>
    <row r="2640" s="46" customFormat="1" x14ac:dyDescent="0.25"/>
    <row r="2641" s="46" customFormat="1" x14ac:dyDescent="0.25"/>
    <row r="2642" s="46" customFormat="1" x14ac:dyDescent="0.25"/>
    <row r="2643" s="46" customFormat="1" x14ac:dyDescent="0.25"/>
    <row r="2644" s="46" customFormat="1" x14ac:dyDescent="0.25"/>
    <row r="2645" s="46" customFormat="1" x14ac:dyDescent="0.25"/>
    <row r="2646" s="46" customFormat="1" x14ac:dyDescent="0.25"/>
    <row r="2647" s="46" customFormat="1" x14ac:dyDescent="0.25"/>
    <row r="2648" s="46" customFormat="1" x14ac:dyDescent="0.25"/>
    <row r="2649" s="46" customFormat="1" x14ac:dyDescent="0.25"/>
    <row r="2650" s="46" customFormat="1" x14ac:dyDescent="0.25"/>
    <row r="2651" s="46" customFormat="1" x14ac:dyDescent="0.25"/>
    <row r="2652" s="46" customFormat="1" x14ac:dyDescent="0.25"/>
    <row r="2653" s="46" customFormat="1" x14ac:dyDescent="0.25"/>
    <row r="2654" s="46" customFormat="1" x14ac:dyDescent="0.25"/>
    <row r="2655" s="46" customFormat="1" x14ac:dyDescent="0.25"/>
    <row r="2656" s="46" customFormat="1" x14ac:dyDescent="0.25"/>
    <row r="2657" s="46" customFormat="1" x14ac:dyDescent="0.25"/>
    <row r="2658" s="46" customFormat="1" x14ac:dyDescent="0.25"/>
    <row r="2659" s="46" customFormat="1" x14ac:dyDescent="0.25"/>
    <row r="2660" s="46" customFormat="1" x14ac:dyDescent="0.25"/>
    <row r="2661" s="46" customFormat="1" x14ac:dyDescent="0.25"/>
    <row r="2662" s="46" customFormat="1" x14ac:dyDescent="0.25"/>
    <row r="2663" s="46" customFormat="1" x14ac:dyDescent="0.25"/>
    <row r="2664" s="46" customFormat="1" x14ac:dyDescent="0.25"/>
    <row r="2665" s="46" customFormat="1" x14ac:dyDescent="0.25"/>
    <row r="2666" s="46" customFormat="1" x14ac:dyDescent="0.25"/>
    <row r="2667" s="46" customFormat="1" x14ac:dyDescent="0.25"/>
    <row r="2668" s="46" customFormat="1" x14ac:dyDescent="0.25"/>
    <row r="2669" s="46" customFormat="1" x14ac:dyDescent="0.25"/>
    <row r="2670" s="46" customFormat="1" x14ac:dyDescent="0.25"/>
    <row r="2671" s="46" customFormat="1" x14ac:dyDescent="0.25"/>
    <row r="2672" s="46" customFormat="1" x14ac:dyDescent="0.25"/>
    <row r="2673" s="46" customFormat="1" x14ac:dyDescent="0.25"/>
    <row r="2674" s="46" customFormat="1" x14ac:dyDescent="0.25"/>
    <row r="2675" s="46" customFormat="1" x14ac:dyDescent="0.25"/>
    <row r="2676" s="46" customFormat="1" x14ac:dyDescent="0.25"/>
    <row r="2677" s="46" customFormat="1" x14ac:dyDescent="0.25"/>
    <row r="2678" s="46" customFormat="1" x14ac:dyDescent="0.25"/>
    <row r="2679" s="46" customFormat="1" x14ac:dyDescent="0.25"/>
    <row r="2680" s="46" customFormat="1" x14ac:dyDescent="0.25"/>
    <row r="2681" s="46" customFormat="1" x14ac:dyDescent="0.25"/>
    <row r="2682" s="46" customFormat="1" x14ac:dyDescent="0.25"/>
    <row r="2683" s="46" customFormat="1" x14ac:dyDescent="0.25"/>
    <row r="2684" s="46" customFormat="1" x14ac:dyDescent="0.25"/>
    <row r="2685" s="46" customFormat="1" x14ac:dyDescent="0.25"/>
    <row r="2686" s="46" customFormat="1" x14ac:dyDescent="0.25"/>
    <row r="2687" s="46" customFormat="1" x14ac:dyDescent="0.25"/>
    <row r="2688" s="46" customFormat="1" x14ac:dyDescent="0.25"/>
    <row r="2689" s="46" customFormat="1" x14ac:dyDescent="0.25"/>
    <row r="2690" s="46" customFormat="1" x14ac:dyDescent="0.25"/>
    <row r="2691" s="46" customFormat="1" x14ac:dyDescent="0.25"/>
    <row r="2692" s="46" customFormat="1" x14ac:dyDescent="0.25"/>
    <row r="2693" s="46" customFormat="1" x14ac:dyDescent="0.25"/>
    <row r="2694" s="46" customFormat="1" x14ac:dyDescent="0.25"/>
    <row r="2695" s="46" customFormat="1" x14ac:dyDescent="0.25"/>
    <row r="2696" s="46" customFormat="1" x14ac:dyDescent="0.25"/>
    <row r="2697" s="46" customFormat="1" x14ac:dyDescent="0.25"/>
    <row r="2698" s="46" customFormat="1" x14ac:dyDescent="0.25"/>
    <row r="2699" s="46" customFormat="1" x14ac:dyDescent="0.25"/>
    <row r="2700" s="46" customFormat="1" x14ac:dyDescent="0.25"/>
    <row r="2701" s="46" customFormat="1" x14ac:dyDescent="0.25"/>
    <row r="2702" s="46" customFormat="1" x14ac:dyDescent="0.25"/>
    <row r="2703" s="46" customFormat="1" x14ac:dyDescent="0.25"/>
    <row r="2704" s="46" customFormat="1" x14ac:dyDescent="0.25"/>
    <row r="2705" s="46" customFormat="1" x14ac:dyDescent="0.25"/>
    <row r="2706" s="46" customFormat="1" x14ac:dyDescent="0.25"/>
    <row r="2707" s="46" customFormat="1" x14ac:dyDescent="0.25"/>
    <row r="2708" s="46" customFormat="1" x14ac:dyDescent="0.25"/>
    <row r="2709" s="46" customFormat="1" x14ac:dyDescent="0.25"/>
    <row r="2710" s="46" customFormat="1" x14ac:dyDescent="0.25"/>
    <row r="2711" s="46" customFormat="1" x14ac:dyDescent="0.25"/>
    <row r="2712" s="46" customFormat="1" x14ac:dyDescent="0.25"/>
    <row r="2713" s="46" customFormat="1" x14ac:dyDescent="0.25"/>
    <row r="2714" s="46" customFormat="1" x14ac:dyDescent="0.25"/>
    <row r="2715" s="46" customFormat="1" x14ac:dyDescent="0.25"/>
    <row r="2716" s="46" customFormat="1" x14ac:dyDescent="0.25"/>
    <row r="2717" s="46" customFormat="1" x14ac:dyDescent="0.25"/>
    <row r="2718" s="46" customFormat="1" x14ac:dyDescent="0.25"/>
    <row r="2719" s="46" customFormat="1" x14ac:dyDescent="0.25"/>
    <row r="2720" s="46" customFormat="1" x14ac:dyDescent="0.25"/>
    <row r="2721" s="46" customFormat="1" x14ac:dyDescent="0.25"/>
    <row r="2722" s="46" customFormat="1" x14ac:dyDescent="0.25"/>
    <row r="2723" s="46" customFormat="1" x14ac:dyDescent="0.25"/>
    <row r="2724" s="46" customFormat="1" x14ac:dyDescent="0.25"/>
    <row r="2725" s="46" customFormat="1" x14ac:dyDescent="0.25"/>
    <row r="2726" s="46" customFormat="1" x14ac:dyDescent="0.25"/>
    <row r="2727" s="46" customFormat="1" x14ac:dyDescent="0.25"/>
    <row r="2728" s="46" customFormat="1" x14ac:dyDescent="0.25"/>
    <row r="2729" s="46" customFormat="1" x14ac:dyDescent="0.25"/>
    <row r="2730" s="46" customFormat="1" x14ac:dyDescent="0.25"/>
    <row r="2731" s="46" customFormat="1" x14ac:dyDescent="0.25"/>
    <row r="2732" s="46" customFormat="1" x14ac:dyDescent="0.25"/>
    <row r="2733" s="46" customFormat="1" x14ac:dyDescent="0.25"/>
    <row r="2734" s="46" customFormat="1" x14ac:dyDescent="0.25"/>
    <row r="2735" s="46" customFormat="1" x14ac:dyDescent="0.25"/>
    <row r="2736" s="46" customFormat="1" x14ac:dyDescent="0.25"/>
    <row r="2737" s="46" customFormat="1" x14ac:dyDescent="0.25"/>
    <row r="2738" s="46" customFormat="1" x14ac:dyDescent="0.25"/>
    <row r="2739" s="46" customFormat="1" x14ac:dyDescent="0.25"/>
    <row r="2740" s="46" customFormat="1" x14ac:dyDescent="0.25"/>
    <row r="2741" s="46" customFormat="1" x14ac:dyDescent="0.25"/>
    <row r="2742" s="46" customFormat="1" x14ac:dyDescent="0.25"/>
    <row r="2743" s="46" customFormat="1" x14ac:dyDescent="0.25"/>
    <row r="2744" s="46" customFormat="1" x14ac:dyDescent="0.25"/>
    <row r="2745" s="46" customFormat="1" x14ac:dyDescent="0.25"/>
    <row r="2746" s="46" customFormat="1" x14ac:dyDescent="0.25"/>
    <row r="2747" s="46" customFormat="1" x14ac:dyDescent="0.25"/>
    <row r="2748" s="46" customFormat="1" x14ac:dyDescent="0.25"/>
    <row r="2749" s="46" customFormat="1" x14ac:dyDescent="0.25"/>
    <row r="2750" s="46" customFormat="1" x14ac:dyDescent="0.25"/>
    <row r="2751" s="46" customFormat="1" x14ac:dyDescent="0.25"/>
    <row r="2752" s="46" customFormat="1" x14ac:dyDescent="0.25"/>
    <row r="2753" s="46" customFormat="1" x14ac:dyDescent="0.25"/>
    <row r="2754" s="46" customFormat="1" x14ac:dyDescent="0.25"/>
    <row r="2755" s="46" customFormat="1" x14ac:dyDescent="0.25"/>
    <row r="2756" s="46" customFormat="1" x14ac:dyDescent="0.25"/>
    <row r="2757" s="46" customFormat="1" x14ac:dyDescent="0.25"/>
    <row r="2758" s="46" customFormat="1" x14ac:dyDescent="0.25"/>
    <row r="2759" s="46" customFormat="1" x14ac:dyDescent="0.25"/>
    <row r="2760" s="46" customFormat="1" x14ac:dyDescent="0.25"/>
    <row r="2761" s="46" customFormat="1" x14ac:dyDescent="0.25"/>
    <row r="2762" s="46" customFormat="1" x14ac:dyDescent="0.25"/>
    <row r="2763" s="46" customFormat="1" x14ac:dyDescent="0.25"/>
    <row r="2764" s="46" customFormat="1" x14ac:dyDescent="0.25"/>
    <row r="2765" s="46" customFormat="1" x14ac:dyDescent="0.25"/>
    <row r="2766" s="46" customFormat="1" x14ac:dyDescent="0.25"/>
    <row r="2767" s="46" customFormat="1" x14ac:dyDescent="0.25"/>
    <row r="2768" s="46" customFormat="1" x14ac:dyDescent="0.25"/>
    <row r="2769" s="46" customFormat="1" x14ac:dyDescent="0.25"/>
    <row r="2770" s="46" customFormat="1" x14ac:dyDescent="0.25"/>
    <row r="2771" s="46" customFormat="1" x14ac:dyDescent="0.25"/>
    <row r="2772" s="46" customFormat="1" x14ac:dyDescent="0.25"/>
    <row r="2773" s="46" customFormat="1" x14ac:dyDescent="0.25"/>
    <row r="2774" s="46" customFormat="1" x14ac:dyDescent="0.25"/>
    <row r="2775" s="46" customFormat="1" x14ac:dyDescent="0.25"/>
    <row r="2776" s="46" customFormat="1" x14ac:dyDescent="0.25"/>
    <row r="2777" s="46" customFormat="1" x14ac:dyDescent="0.25"/>
    <row r="2778" s="46" customFormat="1" x14ac:dyDescent="0.25"/>
    <row r="2779" s="46" customFormat="1" x14ac:dyDescent="0.25"/>
    <row r="2780" s="46" customFormat="1" x14ac:dyDescent="0.25"/>
    <row r="2781" s="46" customFormat="1" x14ac:dyDescent="0.25"/>
    <row r="2782" s="46" customFormat="1" x14ac:dyDescent="0.25"/>
    <row r="2783" s="46" customFormat="1" x14ac:dyDescent="0.25"/>
    <row r="2784" s="46" customFormat="1" x14ac:dyDescent="0.25"/>
    <row r="2785" s="46" customFormat="1" x14ac:dyDescent="0.25"/>
    <row r="2786" s="46" customFormat="1" x14ac:dyDescent="0.25"/>
    <row r="2787" s="46" customFormat="1" x14ac:dyDescent="0.25"/>
    <row r="2788" s="46" customFormat="1" x14ac:dyDescent="0.25"/>
    <row r="2789" s="46" customFormat="1" x14ac:dyDescent="0.25"/>
    <row r="2790" s="46" customFormat="1" x14ac:dyDescent="0.25"/>
    <row r="2791" s="46" customFormat="1" x14ac:dyDescent="0.25"/>
    <row r="2792" s="46" customFormat="1" x14ac:dyDescent="0.25"/>
    <row r="2793" s="46" customFormat="1" x14ac:dyDescent="0.25"/>
    <row r="2794" s="46" customFormat="1" x14ac:dyDescent="0.25"/>
    <row r="2795" s="46" customFormat="1" x14ac:dyDescent="0.25"/>
    <row r="2796" s="46" customFormat="1" x14ac:dyDescent="0.25"/>
    <row r="2797" s="46" customFormat="1" x14ac:dyDescent="0.25"/>
    <row r="2798" s="46" customFormat="1" x14ac:dyDescent="0.25"/>
    <row r="2799" s="46" customFormat="1" x14ac:dyDescent="0.25"/>
    <row r="2800" s="46" customFormat="1" x14ac:dyDescent="0.25"/>
    <row r="2801" s="46" customFormat="1" x14ac:dyDescent="0.25"/>
    <row r="2802" s="46" customFormat="1" x14ac:dyDescent="0.25"/>
    <row r="2803" s="46" customFormat="1" x14ac:dyDescent="0.25"/>
    <row r="2804" s="46" customFormat="1" x14ac:dyDescent="0.25"/>
    <row r="2805" s="46" customFormat="1" x14ac:dyDescent="0.25"/>
    <row r="2806" s="46" customFormat="1" x14ac:dyDescent="0.25"/>
    <row r="2807" s="46" customFormat="1" x14ac:dyDescent="0.25"/>
    <row r="2808" s="46" customFormat="1" x14ac:dyDescent="0.25"/>
    <row r="2809" s="46" customFormat="1" x14ac:dyDescent="0.25"/>
    <row r="2810" s="46" customFormat="1" x14ac:dyDescent="0.25"/>
    <row r="2811" s="46" customFormat="1" x14ac:dyDescent="0.25"/>
    <row r="2812" s="46" customFormat="1" x14ac:dyDescent="0.25"/>
    <row r="2813" s="46" customFormat="1" x14ac:dyDescent="0.25"/>
    <row r="2814" s="46" customFormat="1" x14ac:dyDescent="0.25"/>
    <row r="2815" s="46" customFormat="1" x14ac:dyDescent="0.25"/>
    <row r="2816" s="46" customFormat="1" x14ac:dyDescent="0.25"/>
    <row r="2817" s="46" customFormat="1" x14ac:dyDescent="0.25"/>
    <row r="2818" s="46" customFormat="1" x14ac:dyDescent="0.25"/>
    <row r="2819" s="46" customFormat="1" x14ac:dyDescent="0.25"/>
    <row r="2820" s="46" customFormat="1" x14ac:dyDescent="0.25"/>
    <row r="2821" s="46" customFormat="1" x14ac:dyDescent="0.25"/>
    <row r="2822" s="46" customFormat="1" x14ac:dyDescent="0.25"/>
    <row r="2823" s="46" customFormat="1" x14ac:dyDescent="0.25"/>
    <row r="2824" s="46" customFormat="1" x14ac:dyDescent="0.25"/>
    <row r="2825" s="46" customFormat="1" x14ac:dyDescent="0.25"/>
    <row r="2826" s="46" customFormat="1" x14ac:dyDescent="0.25"/>
    <row r="2827" s="46" customFormat="1" x14ac:dyDescent="0.25"/>
    <row r="2828" s="46" customFormat="1" x14ac:dyDescent="0.25"/>
    <row r="2829" s="46" customFormat="1" x14ac:dyDescent="0.25"/>
    <row r="2830" s="46" customFormat="1" x14ac:dyDescent="0.25"/>
    <row r="2831" s="46" customFormat="1" x14ac:dyDescent="0.25"/>
    <row r="2832" s="46" customFormat="1" x14ac:dyDescent="0.25"/>
    <row r="2833" s="46" customFormat="1" x14ac:dyDescent="0.25"/>
    <row r="2834" s="46" customFormat="1" x14ac:dyDescent="0.25"/>
    <row r="2835" s="46" customFormat="1" x14ac:dyDescent="0.25"/>
    <row r="2836" s="46" customFormat="1" x14ac:dyDescent="0.25"/>
    <row r="2837" s="46" customFormat="1" x14ac:dyDescent="0.25"/>
    <row r="2838" s="46" customFormat="1" x14ac:dyDescent="0.25"/>
    <row r="2839" s="46" customFormat="1" x14ac:dyDescent="0.25"/>
    <row r="2840" s="46" customFormat="1" x14ac:dyDescent="0.25"/>
    <row r="2841" s="46" customFormat="1" x14ac:dyDescent="0.25"/>
    <row r="2842" s="46" customFormat="1" x14ac:dyDescent="0.25"/>
    <row r="2843" s="46" customFormat="1" x14ac:dyDescent="0.25"/>
    <row r="2844" s="46" customFormat="1" x14ac:dyDescent="0.25"/>
    <row r="2845" s="46" customFormat="1" x14ac:dyDescent="0.25"/>
    <row r="2846" s="46" customFormat="1" x14ac:dyDescent="0.25"/>
    <row r="2847" s="46" customFormat="1" x14ac:dyDescent="0.25"/>
    <row r="2848" s="46" customFormat="1" x14ac:dyDescent="0.25"/>
    <row r="2849" s="46" customFormat="1" x14ac:dyDescent="0.25"/>
    <row r="2850" s="46" customFormat="1" x14ac:dyDescent="0.25"/>
    <row r="2851" s="46" customFormat="1" x14ac:dyDescent="0.25"/>
    <row r="2852" s="46" customFormat="1" x14ac:dyDescent="0.25"/>
    <row r="2853" s="46" customFormat="1" x14ac:dyDescent="0.25"/>
    <row r="2854" s="46" customFormat="1" x14ac:dyDescent="0.25"/>
    <row r="2855" s="46" customFormat="1" x14ac:dyDescent="0.25"/>
    <row r="2856" s="46" customFormat="1" x14ac:dyDescent="0.25"/>
    <row r="2857" s="46" customFormat="1" x14ac:dyDescent="0.25"/>
    <row r="2858" s="46" customFormat="1" x14ac:dyDescent="0.25"/>
    <row r="2859" s="46" customFormat="1" x14ac:dyDescent="0.25"/>
    <row r="2860" s="46" customFormat="1" x14ac:dyDescent="0.25"/>
    <row r="2861" s="46" customFormat="1" x14ac:dyDescent="0.25"/>
    <row r="2862" s="46" customFormat="1" x14ac:dyDescent="0.25"/>
    <row r="2863" s="46" customFormat="1" x14ac:dyDescent="0.25"/>
    <row r="2864" s="46" customFormat="1" x14ac:dyDescent="0.25"/>
    <row r="2865" s="46" customFormat="1" x14ac:dyDescent="0.25"/>
    <row r="2866" s="46" customFormat="1" x14ac:dyDescent="0.25"/>
    <row r="2867" s="46" customFormat="1" x14ac:dyDescent="0.25"/>
    <row r="2868" s="46" customFormat="1" x14ac:dyDescent="0.25"/>
    <row r="2869" s="46" customFormat="1" x14ac:dyDescent="0.25"/>
    <row r="2870" s="46" customFormat="1" x14ac:dyDescent="0.25"/>
    <row r="2871" s="46" customFormat="1" x14ac:dyDescent="0.25"/>
    <row r="2872" s="46" customFormat="1" x14ac:dyDescent="0.25"/>
    <row r="2873" s="46" customFormat="1" x14ac:dyDescent="0.25"/>
    <row r="2874" s="46" customFormat="1" x14ac:dyDescent="0.25"/>
    <row r="2875" s="46" customFormat="1" x14ac:dyDescent="0.25"/>
    <row r="2876" s="46" customFormat="1" x14ac:dyDescent="0.25"/>
    <row r="2877" s="46" customFormat="1" x14ac:dyDescent="0.25"/>
    <row r="2878" s="46" customFormat="1" x14ac:dyDescent="0.25"/>
    <row r="2879" s="46" customFormat="1" x14ac:dyDescent="0.25"/>
    <row r="2880" s="46" customFormat="1" x14ac:dyDescent="0.25"/>
    <row r="2881" s="46" customFormat="1" x14ac:dyDescent="0.25"/>
    <row r="2882" s="46" customFormat="1" x14ac:dyDescent="0.25"/>
    <row r="2883" s="46" customFormat="1" x14ac:dyDescent="0.25"/>
    <row r="2884" s="46" customFormat="1" x14ac:dyDescent="0.25"/>
    <row r="2885" s="46" customFormat="1" x14ac:dyDescent="0.25"/>
    <row r="2886" s="46" customFormat="1" x14ac:dyDescent="0.25"/>
    <row r="2887" s="46" customFormat="1" x14ac:dyDescent="0.25"/>
    <row r="2888" s="46" customFormat="1" x14ac:dyDescent="0.25"/>
    <row r="2889" s="46" customFormat="1" x14ac:dyDescent="0.25"/>
    <row r="2890" s="46" customFormat="1" x14ac:dyDescent="0.25"/>
    <row r="2891" s="46" customFormat="1" x14ac:dyDescent="0.25"/>
    <row r="2892" s="46" customFormat="1" x14ac:dyDescent="0.25"/>
    <row r="2893" s="46" customFormat="1" x14ac:dyDescent="0.25"/>
    <row r="2894" s="46" customFormat="1" x14ac:dyDescent="0.25"/>
    <row r="2895" s="46" customFormat="1" x14ac:dyDescent="0.25"/>
    <row r="2896" s="46" customFormat="1" x14ac:dyDescent="0.25"/>
    <row r="2897" s="46" customFormat="1" x14ac:dyDescent="0.25"/>
    <row r="2898" s="46" customFormat="1" x14ac:dyDescent="0.25"/>
    <row r="2899" s="46" customFormat="1" x14ac:dyDescent="0.25"/>
    <row r="2900" s="46" customFormat="1" x14ac:dyDescent="0.25"/>
    <row r="2901" s="46" customFormat="1" x14ac:dyDescent="0.25"/>
    <row r="2902" s="46" customFormat="1" x14ac:dyDescent="0.25"/>
    <row r="2903" s="46" customFormat="1" x14ac:dyDescent="0.25"/>
    <row r="2904" s="46" customFormat="1" x14ac:dyDescent="0.25"/>
    <row r="2905" s="46" customFormat="1" x14ac:dyDescent="0.25"/>
    <row r="2906" s="46" customFormat="1" x14ac:dyDescent="0.25"/>
    <row r="2907" s="46" customFormat="1" x14ac:dyDescent="0.25"/>
    <row r="2908" s="46" customFormat="1" x14ac:dyDescent="0.25"/>
    <row r="2909" s="46" customFormat="1" x14ac:dyDescent="0.25"/>
    <row r="2910" s="46" customFormat="1" x14ac:dyDescent="0.25"/>
    <row r="2911" s="46" customFormat="1" x14ac:dyDescent="0.25"/>
    <row r="2912" s="46" customFormat="1" x14ac:dyDescent="0.25"/>
    <row r="2913" s="46" customFormat="1" x14ac:dyDescent="0.25"/>
    <row r="2914" s="46" customFormat="1" x14ac:dyDescent="0.25"/>
    <row r="2915" s="46" customFormat="1" x14ac:dyDescent="0.25"/>
    <row r="2916" s="46" customFormat="1" x14ac:dyDescent="0.25"/>
    <row r="2917" s="46" customFormat="1" x14ac:dyDescent="0.25"/>
    <row r="2918" s="46" customFormat="1" x14ac:dyDescent="0.25"/>
    <row r="2919" s="46" customFormat="1" x14ac:dyDescent="0.25"/>
    <row r="2920" s="46" customFormat="1" x14ac:dyDescent="0.25"/>
    <row r="2921" s="46" customFormat="1" x14ac:dyDescent="0.25"/>
    <row r="2922" s="46" customFormat="1" x14ac:dyDescent="0.25"/>
    <row r="2923" s="46" customFormat="1" x14ac:dyDescent="0.25"/>
    <row r="2924" s="46" customFormat="1" x14ac:dyDescent="0.25"/>
    <row r="2925" s="46" customFormat="1" x14ac:dyDescent="0.25"/>
    <row r="2926" s="46" customFormat="1" x14ac:dyDescent="0.25"/>
    <row r="2927" s="46" customFormat="1" x14ac:dyDescent="0.25"/>
    <row r="2928" s="46" customFormat="1" x14ac:dyDescent="0.25"/>
    <row r="2929" s="46" customFormat="1" x14ac:dyDescent="0.25"/>
    <row r="2930" s="46" customFormat="1" x14ac:dyDescent="0.25"/>
    <row r="2931" s="46" customFormat="1" x14ac:dyDescent="0.25"/>
    <row r="2932" s="46" customFormat="1" x14ac:dyDescent="0.25"/>
    <row r="2933" s="46" customFormat="1" x14ac:dyDescent="0.25"/>
    <row r="2934" s="46" customFormat="1" x14ac:dyDescent="0.25"/>
    <row r="2935" s="46" customFormat="1" x14ac:dyDescent="0.25"/>
    <row r="2936" s="46" customFormat="1" x14ac:dyDescent="0.25"/>
    <row r="2937" s="46" customFormat="1" x14ac:dyDescent="0.25"/>
    <row r="2938" s="46" customFormat="1" x14ac:dyDescent="0.25"/>
    <row r="2939" s="46" customFormat="1" x14ac:dyDescent="0.25"/>
    <row r="2940" s="46" customFormat="1" x14ac:dyDescent="0.25"/>
    <row r="2941" s="46" customFormat="1" x14ac:dyDescent="0.25"/>
    <row r="2942" s="46" customFormat="1" x14ac:dyDescent="0.25"/>
    <row r="2943" s="46" customFormat="1" x14ac:dyDescent="0.25"/>
    <row r="2944" s="46" customFormat="1" x14ac:dyDescent="0.25"/>
    <row r="2945" s="46" customFormat="1" x14ac:dyDescent="0.25"/>
    <row r="2946" s="46" customFormat="1" x14ac:dyDescent="0.25"/>
    <row r="2947" s="46" customFormat="1" x14ac:dyDescent="0.25"/>
    <row r="2948" s="46" customFormat="1" x14ac:dyDescent="0.25"/>
    <row r="2949" s="46" customFormat="1" x14ac:dyDescent="0.25"/>
    <row r="2950" s="46" customFormat="1" x14ac:dyDescent="0.25"/>
    <row r="2951" s="46" customFormat="1" x14ac:dyDescent="0.25"/>
    <row r="2952" s="46" customFormat="1" x14ac:dyDescent="0.25"/>
    <row r="2953" s="46" customFormat="1" x14ac:dyDescent="0.25"/>
    <row r="2954" s="46" customFormat="1" x14ac:dyDescent="0.25"/>
    <row r="2955" s="46" customFormat="1" x14ac:dyDescent="0.25"/>
    <row r="2956" s="46" customFormat="1" x14ac:dyDescent="0.25"/>
    <row r="2957" s="46" customFormat="1" x14ac:dyDescent="0.25"/>
    <row r="2958" s="46" customFormat="1" x14ac:dyDescent="0.25"/>
    <row r="2959" s="46" customFormat="1" x14ac:dyDescent="0.25"/>
    <row r="2960" s="46" customFormat="1" x14ac:dyDescent="0.25"/>
    <row r="2961" s="46" customFormat="1" x14ac:dyDescent="0.25"/>
    <row r="2962" s="46" customFormat="1" x14ac:dyDescent="0.25"/>
    <row r="2963" s="46" customFormat="1" x14ac:dyDescent="0.25"/>
    <row r="2964" s="46" customFormat="1" x14ac:dyDescent="0.25"/>
    <row r="2965" s="46" customFormat="1" x14ac:dyDescent="0.25"/>
    <row r="2966" s="46" customFormat="1" x14ac:dyDescent="0.25"/>
    <row r="2967" s="46" customFormat="1" x14ac:dyDescent="0.25"/>
    <row r="2968" s="46" customFormat="1" x14ac:dyDescent="0.25"/>
    <row r="2969" s="46" customFormat="1" x14ac:dyDescent="0.25"/>
    <row r="2970" s="46" customFormat="1" x14ac:dyDescent="0.25"/>
    <row r="2971" s="46" customFormat="1" x14ac:dyDescent="0.25"/>
    <row r="2972" s="46" customFormat="1" x14ac:dyDescent="0.25"/>
    <row r="2973" s="46" customFormat="1" x14ac:dyDescent="0.25"/>
    <row r="2974" s="46" customFormat="1" x14ac:dyDescent="0.25"/>
    <row r="2975" s="46" customFormat="1" x14ac:dyDescent="0.25"/>
    <row r="2976" s="46" customFormat="1" x14ac:dyDescent="0.25"/>
    <row r="2977" s="46" customFormat="1" x14ac:dyDescent="0.25"/>
    <row r="2978" s="46" customFormat="1" x14ac:dyDescent="0.25"/>
    <row r="2979" s="46" customFormat="1" x14ac:dyDescent="0.25"/>
    <row r="2980" s="46" customFormat="1" x14ac:dyDescent="0.25"/>
    <row r="2981" s="46" customFormat="1" x14ac:dyDescent="0.25"/>
    <row r="2982" s="46" customFormat="1" x14ac:dyDescent="0.25"/>
    <row r="2983" s="46" customFormat="1" x14ac:dyDescent="0.25"/>
    <row r="2984" s="46" customFormat="1" x14ac:dyDescent="0.25"/>
    <row r="2985" s="46" customFormat="1" x14ac:dyDescent="0.25"/>
    <row r="2986" s="46" customFormat="1" x14ac:dyDescent="0.25"/>
    <row r="2987" s="46" customFormat="1" x14ac:dyDescent="0.25"/>
    <row r="2988" s="46" customFormat="1" x14ac:dyDescent="0.25"/>
    <row r="2989" s="46" customFormat="1" x14ac:dyDescent="0.25"/>
    <row r="2990" s="46" customFormat="1" x14ac:dyDescent="0.25"/>
    <row r="2991" s="46" customFormat="1" x14ac:dyDescent="0.25"/>
    <row r="2992" s="46" customFormat="1" x14ac:dyDescent="0.25"/>
    <row r="2993" s="46" customFormat="1" x14ac:dyDescent="0.25"/>
    <row r="2994" s="46" customFormat="1" x14ac:dyDescent="0.25"/>
    <row r="2995" s="46" customFormat="1" x14ac:dyDescent="0.25"/>
    <row r="2996" s="46" customFormat="1" x14ac:dyDescent="0.25"/>
    <row r="2997" s="46" customFormat="1" x14ac:dyDescent="0.25"/>
    <row r="2998" s="46" customFormat="1" x14ac:dyDescent="0.25"/>
    <row r="2999" s="46" customFormat="1" x14ac:dyDescent="0.25"/>
    <row r="3000" s="46" customFormat="1" x14ac:dyDescent="0.25"/>
    <row r="3001" s="46" customFormat="1" x14ac:dyDescent="0.25"/>
    <row r="3002" s="46" customFormat="1" x14ac:dyDescent="0.25"/>
    <row r="3003" s="46" customFormat="1" x14ac:dyDescent="0.25"/>
    <row r="3004" s="46" customFormat="1" x14ac:dyDescent="0.25"/>
    <row r="3005" s="46" customFormat="1" x14ac:dyDescent="0.25"/>
    <row r="3006" s="46" customFormat="1" x14ac:dyDescent="0.25"/>
    <row r="3007" s="46" customFormat="1" x14ac:dyDescent="0.25"/>
    <row r="3008" s="46" customFormat="1" x14ac:dyDescent="0.25"/>
    <row r="3009" s="46" customFormat="1" x14ac:dyDescent="0.25"/>
    <row r="3010" s="46" customFormat="1" x14ac:dyDescent="0.25"/>
    <row r="3011" s="46" customFormat="1" x14ac:dyDescent="0.25"/>
    <row r="3012" s="46" customFormat="1" x14ac:dyDescent="0.25"/>
    <row r="3013" s="46" customFormat="1" x14ac:dyDescent="0.25"/>
    <row r="3014" s="46" customFormat="1" x14ac:dyDescent="0.25"/>
    <row r="3015" s="46" customFormat="1" x14ac:dyDescent="0.25"/>
    <row r="3016" s="46" customFormat="1" x14ac:dyDescent="0.25"/>
    <row r="3017" s="46" customFormat="1" x14ac:dyDescent="0.25"/>
    <row r="3018" s="46" customFormat="1" x14ac:dyDescent="0.25"/>
    <row r="3019" s="46" customFormat="1" x14ac:dyDescent="0.25"/>
    <row r="3020" s="46" customFormat="1" x14ac:dyDescent="0.25"/>
    <row r="3021" s="46" customFormat="1" x14ac:dyDescent="0.25"/>
    <row r="3022" s="46" customFormat="1" x14ac:dyDescent="0.25"/>
    <row r="3023" s="46" customFormat="1" x14ac:dyDescent="0.25"/>
    <row r="3024" s="46" customFormat="1" x14ac:dyDescent="0.25"/>
    <row r="3025" s="46" customFormat="1" x14ac:dyDescent="0.25"/>
    <row r="3026" s="46" customFormat="1" x14ac:dyDescent="0.25"/>
    <row r="3027" s="46" customFormat="1" x14ac:dyDescent="0.25"/>
    <row r="3028" s="46" customFormat="1" x14ac:dyDescent="0.25"/>
    <row r="3029" s="46" customFormat="1" x14ac:dyDescent="0.25"/>
    <row r="3030" s="46" customFormat="1" x14ac:dyDescent="0.25"/>
    <row r="3031" s="46" customFormat="1" x14ac:dyDescent="0.25"/>
    <row r="3032" s="46" customFormat="1" x14ac:dyDescent="0.25"/>
    <row r="3033" s="46" customFormat="1" x14ac:dyDescent="0.25"/>
    <row r="3034" s="46" customFormat="1" x14ac:dyDescent="0.25"/>
    <row r="3035" s="46" customFormat="1" x14ac:dyDescent="0.25"/>
    <row r="3036" s="46" customFormat="1" x14ac:dyDescent="0.25"/>
    <row r="3037" s="46" customFormat="1" x14ac:dyDescent="0.25"/>
    <row r="3038" s="46" customFormat="1" x14ac:dyDescent="0.25"/>
    <row r="3039" s="46" customFormat="1" x14ac:dyDescent="0.25"/>
    <row r="3040" s="46" customFormat="1" x14ac:dyDescent="0.25"/>
    <row r="3041" s="46" customFormat="1" x14ac:dyDescent="0.25"/>
    <row r="3042" s="46" customFormat="1" x14ac:dyDescent="0.25"/>
    <row r="3043" s="46" customFormat="1" x14ac:dyDescent="0.25"/>
    <row r="3044" s="46" customFormat="1" x14ac:dyDescent="0.25"/>
    <row r="3045" s="46" customFormat="1" x14ac:dyDescent="0.25"/>
    <row r="3046" s="46" customFormat="1" x14ac:dyDescent="0.25"/>
    <row r="3047" s="46" customFormat="1" x14ac:dyDescent="0.25"/>
    <row r="3048" s="46" customFormat="1" x14ac:dyDescent="0.25"/>
    <row r="3049" s="46" customFormat="1" x14ac:dyDescent="0.25"/>
    <row r="3050" s="46" customFormat="1" x14ac:dyDescent="0.25"/>
    <row r="3051" s="46" customFormat="1" x14ac:dyDescent="0.25"/>
    <row r="3052" s="46" customFormat="1" x14ac:dyDescent="0.25"/>
    <row r="3053" s="46" customFormat="1" x14ac:dyDescent="0.25"/>
    <row r="3054" s="46" customFormat="1" x14ac:dyDescent="0.25"/>
    <row r="3055" s="46" customFormat="1" x14ac:dyDescent="0.25"/>
    <row r="3056" s="46" customFormat="1" x14ac:dyDescent="0.25"/>
    <row r="3057" s="46" customFormat="1" x14ac:dyDescent="0.25"/>
    <row r="3058" s="46" customFormat="1" x14ac:dyDescent="0.25"/>
    <row r="3059" s="46" customFormat="1" x14ac:dyDescent="0.25"/>
    <row r="3060" s="46" customFormat="1" x14ac:dyDescent="0.25"/>
    <row r="3061" s="46" customFormat="1" x14ac:dyDescent="0.25"/>
    <row r="3062" s="46" customFormat="1" x14ac:dyDescent="0.25"/>
    <row r="3063" s="46" customFormat="1" x14ac:dyDescent="0.25"/>
    <row r="3064" s="46" customFormat="1" x14ac:dyDescent="0.25"/>
    <row r="3065" s="46" customFormat="1" x14ac:dyDescent="0.25"/>
    <row r="3066" s="46" customFormat="1" x14ac:dyDescent="0.25"/>
    <row r="3067" s="46" customFormat="1" x14ac:dyDescent="0.25"/>
    <row r="3068" s="46" customFormat="1" x14ac:dyDescent="0.25"/>
    <row r="3069" s="46" customFormat="1" x14ac:dyDescent="0.25"/>
    <row r="3070" s="46" customFormat="1" x14ac:dyDescent="0.25"/>
    <row r="3071" s="46" customFormat="1" x14ac:dyDescent="0.25"/>
    <row r="3072" s="46" customFormat="1" x14ac:dyDescent="0.25"/>
    <row r="3073" s="46" customFormat="1" x14ac:dyDescent="0.25"/>
    <row r="3074" s="46" customFormat="1" x14ac:dyDescent="0.25"/>
    <row r="3075" s="46" customFormat="1" x14ac:dyDescent="0.25"/>
    <row r="3076" s="46" customFormat="1" x14ac:dyDescent="0.25"/>
    <row r="3077" s="46" customFormat="1" x14ac:dyDescent="0.25"/>
    <row r="3078" s="46" customFormat="1" x14ac:dyDescent="0.25"/>
    <row r="3079" s="46" customFormat="1" x14ac:dyDescent="0.25"/>
    <row r="3080" s="46" customFormat="1" x14ac:dyDescent="0.25"/>
    <row r="3081" s="46" customFormat="1" x14ac:dyDescent="0.25"/>
    <row r="3082" s="46" customFormat="1" x14ac:dyDescent="0.25"/>
    <row r="3083" s="46" customFormat="1" x14ac:dyDescent="0.25"/>
    <row r="3084" s="46" customFormat="1" x14ac:dyDescent="0.25"/>
    <row r="3085" s="46" customFormat="1" x14ac:dyDescent="0.25"/>
    <row r="3086" s="46" customFormat="1" x14ac:dyDescent="0.25"/>
    <row r="3087" s="46" customFormat="1" x14ac:dyDescent="0.25"/>
    <row r="3088" s="46" customFormat="1" x14ac:dyDescent="0.25"/>
    <row r="3089" s="46" customFormat="1" x14ac:dyDescent="0.25"/>
    <row r="3090" s="46" customFormat="1" x14ac:dyDescent="0.25"/>
    <row r="3091" s="46" customFormat="1" x14ac:dyDescent="0.25"/>
    <row r="3092" s="46" customFormat="1" x14ac:dyDescent="0.25"/>
    <row r="3093" s="46" customFormat="1" x14ac:dyDescent="0.25"/>
    <row r="3094" s="46" customFormat="1" x14ac:dyDescent="0.25"/>
    <row r="3095" s="46" customFormat="1" x14ac:dyDescent="0.25"/>
    <row r="3096" s="46" customFormat="1" x14ac:dyDescent="0.25"/>
    <row r="3097" s="46" customFormat="1" x14ac:dyDescent="0.25"/>
    <row r="3098" s="46" customFormat="1" x14ac:dyDescent="0.25"/>
    <row r="3099" s="46" customFormat="1" x14ac:dyDescent="0.25"/>
    <row r="3100" s="46" customFormat="1" x14ac:dyDescent="0.25"/>
    <row r="3101" s="46" customFormat="1" x14ac:dyDescent="0.25"/>
    <row r="3102" s="46" customFormat="1" x14ac:dyDescent="0.25"/>
    <row r="3103" s="46" customFormat="1" x14ac:dyDescent="0.25"/>
    <row r="3104" s="46" customFormat="1" x14ac:dyDescent="0.25"/>
    <row r="3105" s="46" customFormat="1" x14ac:dyDescent="0.25"/>
    <row r="3106" s="46" customFormat="1" x14ac:dyDescent="0.25"/>
    <row r="3107" s="46" customFormat="1" x14ac:dyDescent="0.25"/>
    <row r="3108" s="46" customFormat="1" x14ac:dyDescent="0.25"/>
    <row r="3109" s="46" customFormat="1" x14ac:dyDescent="0.25"/>
    <row r="3110" s="46" customFormat="1" x14ac:dyDescent="0.25"/>
    <row r="3111" s="46" customFormat="1" x14ac:dyDescent="0.25"/>
    <row r="3112" s="46" customFormat="1" x14ac:dyDescent="0.25"/>
    <row r="3113" s="46" customFormat="1" x14ac:dyDescent="0.25"/>
    <row r="3114" s="46" customFormat="1" x14ac:dyDescent="0.25"/>
    <row r="3115" s="46" customFormat="1" x14ac:dyDescent="0.25"/>
    <row r="3116" s="46" customFormat="1" x14ac:dyDescent="0.25"/>
    <row r="3117" s="46" customFormat="1" x14ac:dyDescent="0.25"/>
    <row r="3118" s="46" customFormat="1" x14ac:dyDescent="0.25"/>
    <row r="3119" s="46" customFormat="1" x14ac:dyDescent="0.25"/>
    <row r="3120" s="46" customFormat="1" x14ac:dyDescent="0.25"/>
    <row r="3121" s="46" customFormat="1" x14ac:dyDescent="0.25"/>
    <row r="3122" s="46" customFormat="1" x14ac:dyDescent="0.25"/>
    <row r="3123" s="46" customFormat="1" x14ac:dyDescent="0.25"/>
    <row r="3124" s="46" customFormat="1" x14ac:dyDescent="0.25"/>
    <row r="3125" s="46" customFormat="1" x14ac:dyDescent="0.25"/>
    <row r="3126" s="46" customFormat="1" x14ac:dyDescent="0.25"/>
    <row r="3127" s="46" customFormat="1" x14ac:dyDescent="0.25"/>
    <row r="3128" s="46" customFormat="1" x14ac:dyDescent="0.25"/>
    <row r="3129" s="46" customFormat="1" x14ac:dyDescent="0.25"/>
    <row r="3130" s="46" customFormat="1" x14ac:dyDescent="0.25"/>
    <row r="3131" s="46" customFormat="1" x14ac:dyDescent="0.25"/>
    <row r="3132" s="46" customFormat="1" x14ac:dyDescent="0.25"/>
    <row r="3133" s="46" customFormat="1" x14ac:dyDescent="0.25"/>
    <row r="3134" s="46" customFormat="1" x14ac:dyDescent="0.25"/>
    <row r="3135" s="46" customFormat="1" x14ac:dyDescent="0.25"/>
    <row r="3136" s="46" customFormat="1" x14ac:dyDescent="0.25"/>
    <row r="3137" s="46" customFormat="1" x14ac:dyDescent="0.25"/>
    <row r="3138" s="46" customFormat="1" x14ac:dyDescent="0.25"/>
    <row r="3139" s="46" customFormat="1" x14ac:dyDescent="0.25"/>
    <row r="3140" s="46" customFormat="1" x14ac:dyDescent="0.25"/>
    <row r="3141" s="46" customFormat="1" x14ac:dyDescent="0.25"/>
    <row r="3142" s="46" customFormat="1" x14ac:dyDescent="0.25"/>
    <row r="3143" s="46" customFormat="1" x14ac:dyDescent="0.25"/>
    <row r="3144" s="46" customFormat="1" x14ac:dyDescent="0.25"/>
    <row r="3145" s="46" customFormat="1" x14ac:dyDescent="0.25"/>
    <row r="3146" s="46" customFormat="1" x14ac:dyDescent="0.25"/>
    <row r="3147" s="46" customFormat="1" x14ac:dyDescent="0.25"/>
    <row r="3148" s="46" customFormat="1" x14ac:dyDescent="0.25"/>
    <row r="3149" s="46" customFormat="1" x14ac:dyDescent="0.25"/>
    <row r="3150" s="46" customFormat="1" x14ac:dyDescent="0.25"/>
    <row r="3151" s="46" customFormat="1" x14ac:dyDescent="0.25"/>
    <row r="3152" s="46" customFormat="1" x14ac:dyDescent="0.25"/>
    <row r="3153" s="46" customFormat="1" x14ac:dyDescent="0.25"/>
    <row r="3154" s="46" customFormat="1" x14ac:dyDescent="0.25"/>
    <row r="3155" s="46" customFormat="1" x14ac:dyDescent="0.25"/>
    <row r="3156" s="46" customFormat="1" x14ac:dyDescent="0.25"/>
    <row r="3157" s="46" customFormat="1" x14ac:dyDescent="0.25"/>
    <row r="3158" s="46" customFormat="1" x14ac:dyDescent="0.25"/>
    <row r="3159" s="46" customFormat="1" x14ac:dyDescent="0.25"/>
    <row r="3160" s="46" customFormat="1" x14ac:dyDescent="0.25"/>
    <row r="3161" s="46" customFormat="1" x14ac:dyDescent="0.25"/>
    <row r="3162" s="46" customFormat="1" x14ac:dyDescent="0.25"/>
    <row r="3163" s="46" customFormat="1" x14ac:dyDescent="0.25"/>
    <row r="3164" s="46" customFormat="1" x14ac:dyDescent="0.25"/>
    <row r="3165" s="46" customFormat="1" x14ac:dyDescent="0.25"/>
    <row r="3166" s="46" customFormat="1" x14ac:dyDescent="0.25"/>
    <row r="3167" s="46" customFormat="1" x14ac:dyDescent="0.25"/>
    <row r="3168" s="46" customFormat="1" x14ac:dyDescent="0.25"/>
    <row r="3169" s="46" customFormat="1" x14ac:dyDescent="0.25"/>
    <row r="3170" s="46" customFormat="1" x14ac:dyDescent="0.25"/>
    <row r="3171" s="46" customFormat="1" x14ac:dyDescent="0.25"/>
    <row r="3172" s="46" customFormat="1" x14ac:dyDescent="0.25"/>
    <row r="3173" s="46" customFormat="1" x14ac:dyDescent="0.25"/>
    <row r="3174" s="46" customFormat="1" x14ac:dyDescent="0.25"/>
    <row r="3175" s="46" customFormat="1" x14ac:dyDescent="0.25"/>
    <row r="3176" s="46" customFormat="1" x14ac:dyDescent="0.25"/>
    <row r="3177" s="46" customFormat="1" x14ac:dyDescent="0.25"/>
    <row r="3178" s="46" customFormat="1" x14ac:dyDescent="0.25"/>
    <row r="3179" s="46" customFormat="1" x14ac:dyDescent="0.25"/>
    <row r="3180" s="46" customFormat="1" x14ac:dyDescent="0.25"/>
    <row r="3181" s="46" customFormat="1" x14ac:dyDescent="0.25"/>
    <row r="3182" s="46" customFormat="1" x14ac:dyDescent="0.25"/>
    <row r="3183" s="46" customFormat="1" x14ac:dyDescent="0.25"/>
    <row r="3184" s="46" customFormat="1" x14ac:dyDescent="0.25"/>
    <row r="3185" s="46" customFormat="1" x14ac:dyDescent="0.25"/>
    <row r="3186" s="46" customFormat="1" x14ac:dyDescent="0.25"/>
    <row r="3187" s="46" customFormat="1" x14ac:dyDescent="0.25"/>
    <row r="3188" s="46" customFormat="1" x14ac:dyDescent="0.25"/>
    <row r="3189" s="46" customFormat="1" x14ac:dyDescent="0.25"/>
    <row r="3190" s="46" customFormat="1" x14ac:dyDescent="0.25"/>
    <row r="3191" s="46" customFormat="1" x14ac:dyDescent="0.25"/>
    <row r="3192" s="46" customFormat="1" x14ac:dyDescent="0.25"/>
    <row r="3193" s="46" customFormat="1" x14ac:dyDescent="0.25"/>
    <row r="3194" s="46" customFormat="1" x14ac:dyDescent="0.25"/>
    <row r="3195" s="46" customFormat="1" x14ac:dyDescent="0.25"/>
    <row r="3196" s="46" customFormat="1" x14ac:dyDescent="0.25"/>
    <row r="3197" s="46" customFormat="1" x14ac:dyDescent="0.25"/>
    <row r="3198" s="46" customFormat="1" x14ac:dyDescent="0.25"/>
    <row r="3199" s="46" customFormat="1" x14ac:dyDescent="0.25"/>
    <row r="3200" s="46" customFormat="1" x14ac:dyDescent="0.25"/>
    <row r="3201" s="46" customFormat="1" x14ac:dyDescent="0.25"/>
    <row r="3202" s="46" customFormat="1" x14ac:dyDescent="0.25"/>
    <row r="3203" s="46" customFormat="1" x14ac:dyDescent="0.25"/>
    <row r="3204" s="46" customFormat="1" x14ac:dyDescent="0.25"/>
    <row r="3205" s="46" customFormat="1" x14ac:dyDescent="0.25"/>
    <row r="3206" s="46" customFormat="1" x14ac:dyDescent="0.25"/>
    <row r="3207" s="46" customFormat="1" x14ac:dyDescent="0.25"/>
    <row r="3208" s="46" customFormat="1" x14ac:dyDescent="0.25"/>
    <row r="3209" s="46" customFormat="1" x14ac:dyDescent="0.25"/>
    <row r="3210" s="46" customFormat="1" x14ac:dyDescent="0.25"/>
    <row r="3211" s="46" customFormat="1" x14ac:dyDescent="0.25"/>
    <row r="3212" s="46" customFormat="1" x14ac:dyDescent="0.25"/>
    <row r="3213" s="46" customFormat="1" x14ac:dyDescent="0.25"/>
    <row r="3214" s="46" customFormat="1" x14ac:dyDescent="0.25"/>
    <row r="3215" s="46" customFormat="1" x14ac:dyDescent="0.25"/>
    <row r="3216" s="46" customFormat="1" x14ac:dyDescent="0.25"/>
    <row r="3217" s="46" customFormat="1" x14ac:dyDescent="0.25"/>
    <row r="3218" s="46" customFormat="1" x14ac:dyDescent="0.25"/>
    <row r="3219" s="46" customFormat="1" x14ac:dyDescent="0.25"/>
    <row r="3220" s="46" customFormat="1" x14ac:dyDescent="0.25"/>
    <row r="3221" s="46" customFormat="1" x14ac:dyDescent="0.25"/>
    <row r="3222" s="46" customFormat="1" x14ac:dyDescent="0.25"/>
    <row r="3223" s="46" customFormat="1" x14ac:dyDescent="0.25"/>
    <row r="3224" s="46" customFormat="1" x14ac:dyDescent="0.25"/>
    <row r="3225" s="46" customFormat="1" x14ac:dyDescent="0.25"/>
    <row r="3226" s="46" customFormat="1" x14ac:dyDescent="0.25"/>
    <row r="3227" s="46" customFormat="1" x14ac:dyDescent="0.25"/>
    <row r="3228" s="46" customFormat="1" x14ac:dyDescent="0.25"/>
    <row r="3229" s="46" customFormat="1" x14ac:dyDescent="0.25"/>
    <row r="3230" s="46" customFormat="1" x14ac:dyDescent="0.25"/>
    <row r="3231" s="46" customFormat="1" x14ac:dyDescent="0.25"/>
    <row r="3232" s="46" customFormat="1" x14ac:dyDescent="0.25"/>
    <row r="3233" s="46" customFormat="1" x14ac:dyDescent="0.25"/>
    <row r="3234" s="46" customFormat="1" x14ac:dyDescent="0.25"/>
    <row r="3235" s="46" customFormat="1" x14ac:dyDescent="0.25"/>
    <row r="3236" s="46" customFormat="1" x14ac:dyDescent="0.25"/>
    <row r="3237" s="46" customFormat="1" x14ac:dyDescent="0.25"/>
    <row r="3238" s="46" customFormat="1" x14ac:dyDescent="0.25"/>
    <row r="3239" s="46" customFormat="1" x14ac:dyDescent="0.25"/>
    <row r="3240" s="46" customFormat="1" x14ac:dyDescent="0.25"/>
    <row r="3241" s="46" customFormat="1" x14ac:dyDescent="0.25"/>
    <row r="3242" s="46" customFormat="1" x14ac:dyDescent="0.25"/>
    <row r="3243" s="46" customFormat="1" x14ac:dyDescent="0.25"/>
    <row r="3244" s="46" customFormat="1" x14ac:dyDescent="0.25"/>
    <row r="3245" s="46" customFormat="1" x14ac:dyDescent="0.25"/>
    <row r="3246" s="46" customFormat="1" x14ac:dyDescent="0.25"/>
    <row r="3247" s="46" customFormat="1" x14ac:dyDescent="0.25"/>
    <row r="3248" s="46" customFormat="1" x14ac:dyDescent="0.25"/>
    <row r="3249" s="46" customFormat="1" x14ac:dyDescent="0.25"/>
    <row r="3250" s="46" customFormat="1" x14ac:dyDescent="0.25"/>
    <row r="3251" s="46" customFormat="1" x14ac:dyDescent="0.25"/>
    <row r="3252" s="46" customFormat="1" x14ac:dyDescent="0.25"/>
    <row r="3253" s="46" customFormat="1" x14ac:dyDescent="0.25"/>
    <row r="3254" s="46" customFormat="1" x14ac:dyDescent="0.25"/>
    <row r="3255" s="46" customFormat="1" x14ac:dyDescent="0.25"/>
    <row r="3256" s="46" customFormat="1" x14ac:dyDescent="0.25"/>
    <row r="3257" s="46" customFormat="1" x14ac:dyDescent="0.25"/>
    <row r="3258" s="46" customFormat="1" x14ac:dyDescent="0.25"/>
    <row r="3259" s="46" customFormat="1" x14ac:dyDescent="0.25"/>
    <row r="3260" s="46" customFormat="1" x14ac:dyDescent="0.25"/>
    <row r="3261" s="46" customFormat="1" x14ac:dyDescent="0.25"/>
    <row r="3262" s="46" customFormat="1" x14ac:dyDescent="0.25"/>
    <row r="3263" s="46" customFormat="1" x14ac:dyDescent="0.25"/>
    <row r="3264" s="46" customFormat="1" x14ac:dyDescent="0.25"/>
    <row r="3265" s="46" customFormat="1" x14ac:dyDescent="0.25"/>
    <row r="3266" s="46" customFormat="1" x14ac:dyDescent="0.25"/>
    <row r="3267" s="46" customFormat="1" x14ac:dyDescent="0.25"/>
    <row r="3268" s="46" customFormat="1" x14ac:dyDescent="0.25"/>
    <row r="3269" s="46" customFormat="1" x14ac:dyDescent="0.25"/>
    <row r="3270" s="46" customFormat="1" x14ac:dyDescent="0.25"/>
    <row r="3271" s="46" customFormat="1" x14ac:dyDescent="0.25"/>
    <row r="3272" s="46" customFormat="1" x14ac:dyDescent="0.25"/>
    <row r="3273" s="46" customFormat="1" x14ac:dyDescent="0.25"/>
    <row r="3274" s="46" customFormat="1" x14ac:dyDescent="0.25"/>
    <row r="3275" s="46" customFormat="1" x14ac:dyDescent="0.25"/>
    <row r="3276" s="46" customFormat="1" x14ac:dyDescent="0.25"/>
    <row r="3277" s="46" customFormat="1" x14ac:dyDescent="0.25"/>
    <row r="3278" s="46" customFormat="1" x14ac:dyDescent="0.25"/>
    <row r="3279" s="46" customFormat="1" x14ac:dyDescent="0.25"/>
    <row r="3280" s="46" customFormat="1" x14ac:dyDescent="0.25"/>
    <row r="3281" s="46" customFormat="1" x14ac:dyDescent="0.25"/>
    <row r="3282" s="46" customFormat="1" x14ac:dyDescent="0.25"/>
    <row r="3283" s="46" customFormat="1" x14ac:dyDescent="0.25"/>
    <row r="3284" s="46" customFormat="1" x14ac:dyDescent="0.25"/>
    <row r="3285" s="46" customFormat="1" x14ac:dyDescent="0.25"/>
    <row r="3286" s="46" customFormat="1" x14ac:dyDescent="0.25"/>
    <row r="3287" s="46" customFormat="1" x14ac:dyDescent="0.25"/>
    <row r="3288" s="46" customFormat="1" x14ac:dyDescent="0.25"/>
    <row r="3289" s="46" customFormat="1" x14ac:dyDescent="0.25"/>
    <row r="3290" s="46" customFormat="1" x14ac:dyDescent="0.25"/>
    <row r="3291" s="46" customFormat="1" x14ac:dyDescent="0.25"/>
    <row r="3292" s="46" customFormat="1" x14ac:dyDescent="0.25"/>
    <row r="3293" s="46" customFormat="1" x14ac:dyDescent="0.25"/>
    <row r="3294" s="46" customFormat="1" x14ac:dyDescent="0.25"/>
    <row r="3295" s="46" customFormat="1" x14ac:dyDescent="0.25"/>
    <row r="3296" s="46" customFormat="1" x14ac:dyDescent="0.25"/>
    <row r="3297" s="46" customFormat="1" x14ac:dyDescent="0.25"/>
    <row r="3298" s="46" customFormat="1" x14ac:dyDescent="0.25"/>
    <row r="3299" s="46" customFormat="1" x14ac:dyDescent="0.25"/>
    <row r="3300" s="46" customFormat="1" x14ac:dyDescent="0.25"/>
    <row r="3301" s="46" customFormat="1" x14ac:dyDescent="0.25"/>
    <row r="3302" s="46" customFormat="1" x14ac:dyDescent="0.25"/>
    <row r="3303" s="46" customFormat="1" x14ac:dyDescent="0.25"/>
    <row r="3304" s="46" customFormat="1" x14ac:dyDescent="0.25"/>
    <row r="3305" s="46" customFormat="1" x14ac:dyDescent="0.25"/>
    <row r="3306" s="46" customFormat="1" x14ac:dyDescent="0.25"/>
    <row r="3307" s="46" customFormat="1" x14ac:dyDescent="0.25"/>
    <row r="3308" s="46" customFormat="1" x14ac:dyDescent="0.25"/>
    <row r="3309" s="46" customFormat="1" x14ac:dyDescent="0.25"/>
    <row r="3310" s="46" customFormat="1" x14ac:dyDescent="0.25"/>
    <row r="3311" s="46" customFormat="1" x14ac:dyDescent="0.25"/>
    <row r="3312" s="46" customFormat="1" x14ac:dyDescent="0.25"/>
    <row r="3313" s="46" customFormat="1" x14ac:dyDescent="0.25"/>
    <row r="3314" s="46" customFormat="1" x14ac:dyDescent="0.25"/>
    <row r="3315" s="46" customFormat="1" x14ac:dyDescent="0.25"/>
    <row r="3316" s="46" customFormat="1" x14ac:dyDescent="0.25"/>
    <row r="3317" s="46" customFormat="1" x14ac:dyDescent="0.25"/>
    <row r="3318" s="46" customFormat="1" x14ac:dyDescent="0.25"/>
    <row r="3319" s="46" customFormat="1" x14ac:dyDescent="0.25"/>
    <row r="3320" s="46" customFormat="1" x14ac:dyDescent="0.25"/>
    <row r="3321" s="46" customFormat="1" x14ac:dyDescent="0.25"/>
    <row r="3322" s="46" customFormat="1" x14ac:dyDescent="0.25"/>
    <row r="3323" s="46" customFormat="1" x14ac:dyDescent="0.25"/>
    <row r="3324" s="46" customFormat="1" x14ac:dyDescent="0.25"/>
    <row r="3325" s="46" customFormat="1" x14ac:dyDescent="0.25"/>
    <row r="3326" s="46" customFormat="1" x14ac:dyDescent="0.25"/>
    <row r="3327" s="46" customFormat="1" x14ac:dyDescent="0.25"/>
    <row r="3328" s="46" customFormat="1" x14ac:dyDescent="0.25"/>
    <row r="3329" s="46" customFormat="1" x14ac:dyDescent="0.25"/>
    <row r="3330" s="46" customFormat="1" x14ac:dyDescent="0.25"/>
    <row r="3331" s="46" customFormat="1" x14ac:dyDescent="0.25"/>
    <row r="3332" s="46" customFormat="1" x14ac:dyDescent="0.25"/>
    <row r="3333" s="46" customFormat="1" x14ac:dyDescent="0.25"/>
    <row r="3334" s="46" customFormat="1" x14ac:dyDescent="0.25"/>
    <row r="3335" s="46" customFormat="1" x14ac:dyDescent="0.25"/>
    <row r="3336" s="46" customFormat="1" x14ac:dyDescent="0.25"/>
    <row r="3337" s="46" customFormat="1" x14ac:dyDescent="0.25"/>
    <row r="3338" s="46" customFormat="1" x14ac:dyDescent="0.25"/>
    <row r="3339" s="46" customFormat="1" x14ac:dyDescent="0.25"/>
    <row r="3340" s="46" customFormat="1" x14ac:dyDescent="0.25"/>
    <row r="3341" s="46" customFormat="1" x14ac:dyDescent="0.25"/>
    <row r="3342" s="46" customFormat="1" x14ac:dyDescent="0.25"/>
    <row r="3343" s="46" customFormat="1" x14ac:dyDescent="0.25"/>
    <row r="3344" s="46" customFormat="1" x14ac:dyDescent="0.25"/>
    <row r="3345" s="46" customFormat="1" x14ac:dyDescent="0.25"/>
    <row r="3346" s="46" customFormat="1" x14ac:dyDescent="0.25"/>
    <row r="3347" s="46" customFormat="1" x14ac:dyDescent="0.25"/>
    <row r="3348" s="46" customFormat="1" x14ac:dyDescent="0.25"/>
    <row r="3349" s="46" customFormat="1" x14ac:dyDescent="0.25"/>
    <row r="3350" s="46" customFormat="1" x14ac:dyDescent="0.25"/>
    <row r="3351" s="46" customFormat="1" x14ac:dyDescent="0.25"/>
    <row r="3352" s="46" customFormat="1" x14ac:dyDescent="0.25"/>
    <row r="3353" s="46" customFormat="1" x14ac:dyDescent="0.25"/>
    <row r="3354" s="46" customFormat="1" x14ac:dyDescent="0.25"/>
    <row r="3355" s="46" customFormat="1" x14ac:dyDescent="0.25"/>
    <row r="3356" s="46" customFormat="1" x14ac:dyDescent="0.25"/>
    <row r="3357" s="46" customFormat="1" x14ac:dyDescent="0.25"/>
    <row r="3358" s="46" customFormat="1" x14ac:dyDescent="0.25"/>
    <row r="3359" s="46" customFormat="1" x14ac:dyDescent="0.25"/>
    <row r="3360" s="46" customFormat="1" x14ac:dyDescent="0.25"/>
    <row r="3361" s="46" customFormat="1" x14ac:dyDescent="0.25"/>
    <row r="3362" s="46" customFormat="1" x14ac:dyDescent="0.25"/>
    <row r="3363" s="46" customFormat="1" x14ac:dyDescent="0.25"/>
    <row r="3364" s="46" customFormat="1" x14ac:dyDescent="0.25"/>
    <row r="3365" s="46" customFormat="1" x14ac:dyDescent="0.25"/>
    <row r="3366" s="46" customFormat="1" x14ac:dyDescent="0.25"/>
    <row r="3367" s="46" customFormat="1" x14ac:dyDescent="0.25"/>
    <row r="3368" s="46" customFormat="1" x14ac:dyDescent="0.25"/>
    <row r="3369" s="46" customFormat="1" x14ac:dyDescent="0.25"/>
    <row r="3370" s="46" customFormat="1" x14ac:dyDescent="0.25"/>
    <row r="3371" s="46" customFormat="1" x14ac:dyDescent="0.25"/>
    <row r="3372" s="46" customFormat="1" x14ac:dyDescent="0.25"/>
    <row r="3373" s="46" customFormat="1" x14ac:dyDescent="0.25"/>
    <row r="3374" s="46" customFormat="1" x14ac:dyDescent="0.25"/>
    <row r="3375" s="46" customFormat="1" x14ac:dyDescent="0.25"/>
    <row r="3376" s="46" customFormat="1" x14ac:dyDescent="0.25"/>
    <row r="3377" s="46" customFormat="1" x14ac:dyDescent="0.25"/>
    <row r="3378" s="46" customFormat="1" x14ac:dyDescent="0.25"/>
    <row r="3379" s="46" customFormat="1" x14ac:dyDescent="0.25"/>
    <row r="3380" s="46" customFormat="1" x14ac:dyDescent="0.25"/>
    <row r="3381" s="46" customFormat="1" x14ac:dyDescent="0.25"/>
    <row r="3382" s="46" customFormat="1" x14ac:dyDescent="0.25"/>
    <row r="3383" s="46" customFormat="1" x14ac:dyDescent="0.25"/>
    <row r="3384" s="46" customFormat="1" x14ac:dyDescent="0.25"/>
    <row r="3385" s="46" customFormat="1" x14ac:dyDescent="0.25"/>
    <row r="3386" s="46" customFormat="1" x14ac:dyDescent="0.25"/>
    <row r="3387" s="46" customFormat="1" x14ac:dyDescent="0.25"/>
    <row r="3388" s="46" customFormat="1" x14ac:dyDescent="0.25"/>
    <row r="3389" s="46" customFormat="1" x14ac:dyDescent="0.25"/>
    <row r="3390" s="46" customFormat="1" x14ac:dyDescent="0.25"/>
    <row r="3391" s="46" customFormat="1" x14ac:dyDescent="0.25"/>
    <row r="3392" s="46" customFormat="1" x14ac:dyDescent="0.25"/>
    <row r="3393" s="46" customFormat="1" x14ac:dyDescent="0.25"/>
    <row r="3394" s="46" customFormat="1" x14ac:dyDescent="0.25"/>
    <row r="3395" s="46" customFormat="1" x14ac:dyDescent="0.25"/>
    <row r="3396" s="46" customFormat="1" x14ac:dyDescent="0.25"/>
    <row r="3397" s="46" customFormat="1" x14ac:dyDescent="0.25"/>
    <row r="3398" s="46" customFormat="1" x14ac:dyDescent="0.25"/>
    <row r="3399" s="46" customFormat="1" x14ac:dyDescent="0.25"/>
    <row r="3400" s="46" customFormat="1" x14ac:dyDescent="0.25"/>
    <row r="3401" s="46" customFormat="1" x14ac:dyDescent="0.25"/>
    <row r="3402" s="46" customFormat="1" x14ac:dyDescent="0.25"/>
    <row r="3403" s="46" customFormat="1" x14ac:dyDescent="0.25"/>
    <row r="3404" s="46" customFormat="1" x14ac:dyDescent="0.25"/>
    <row r="3405" s="46" customFormat="1" x14ac:dyDescent="0.25"/>
    <row r="3406" s="46" customFormat="1" x14ac:dyDescent="0.25"/>
    <row r="3407" s="46" customFormat="1" x14ac:dyDescent="0.25"/>
    <row r="3408" s="46" customFormat="1" x14ac:dyDescent="0.25"/>
    <row r="3409" s="46" customFormat="1" x14ac:dyDescent="0.25"/>
    <row r="3410" s="46" customFormat="1" x14ac:dyDescent="0.25"/>
    <row r="3411" s="46" customFormat="1" x14ac:dyDescent="0.25"/>
    <row r="3412" s="46" customFormat="1" x14ac:dyDescent="0.25"/>
    <row r="3413" s="46" customFormat="1" x14ac:dyDescent="0.25"/>
    <row r="3414" s="46" customFormat="1" x14ac:dyDescent="0.25"/>
    <row r="3415" s="46" customFormat="1" x14ac:dyDescent="0.25"/>
    <row r="3416" s="46" customFormat="1" x14ac:dyDescent="0.25"/>
    <row r="3417" s="46" customFormat="1" x14ac:dyDescent="0.25"/>
    <row r="3418" s="46" customFormat="1" x14ac:dyDescent="0.25"/>
    <row r="3419" s="46" customFormat="1" x14ac:dyDescent="0.25"/>
    <row r="3420" s="46" customFormat="1" x14ac:dyDescent="0.25"/>
    <row r="3421" s="46" customFormat="1" x14ac:dyDescent="0.25"/>
    <row r="3422" s="46" customFormat="1" x14ac:dyDescent="0.25"/>
    <row r="3423" s="46" customFormat="1" x14ac:dyDescent="0.25"/>
    <row r="3424" s="46" customFormat="1" x14ac:dyDescent="0.25"/>
    <row r="3425" s="46" customFormat="1" x14ac:dyDescent="0.25"/>
    <row r="3426" s="46" customFormat="1" x14ac:dyDescent="0.25"/>
    <row r="3427" s="46" customFormat="1" x14ac:dyDescent="0.25"/>
    <row r="3428" s="46" customFormat="1" x14ac:dyDescent="0.25"/>
    <row r="3429" s="46" customFormat="1" x14ac:dyDescent="0.25"/>
    <row r="3430" s="46" customFormat="1" x14ac:dyDescent="0.25"/>
    <row r="3431" s="46" customFormat="1" x14ac:dyDescent="0.25"/>
    <row r="3432" s="46" customFormat="1" x14ac:dyDescent="0.25"/>
    <row r="3433" s="46" customFormat="1" x14ac:dyDescent="0.25"/>
    <row r="3434" s="46" customFormat="1" x14ac:dyDescent="0.25"/>
    <row r="3435" s="46" customFormat="1" x14ac:dyDescent="0.25"/>
    <row r="3436" s="46" customFormat="1" x14ac:dyDescent="0.25"/>
    <row r="3437" s="46" customFormat="1" x14ac:dyDescent="0.25"/>
    <row r="3438" s="46" customFormat="1" x14ac:dyDescent="0.25"/>
    <row r="3439" s="46" customFormat="1" x14ac:dyDescent="0.25"/>
    <row r="3440" s="46" customFormat="1" x14ac:dyDescent="0.25"/>
    <row r="3441" s="46" customFormat="1" x14ac:dyDescent="0.25"/>
    <row r="3442" s="46" customFormat="1" x14ac:dyDescent="0.25"/>
    <row r="3443" s="46" customFormat="1" x14ac:dyDescent="0.25"/>
    <row r="3444" s="46" customFormat="1" x14ac:dyDescent="0.25"/>
    <row r="3445" s="46" customFormat="1" x14ac:dyDescent="0.25"/>
    <row r="3446" s="46" customFormat="1" x14ac:dyDescent="0.25"/>
    <row r="3447" s="46" customFormat="1" x14ac:dyDescent="0.25"/>
    <row r="3448" s="46" customFormat="1" x14ac:dyDescent="0.25"/>
    <row r="3449" s="46" customFormat="1" x14ac:dyDescent="0.25"/>
    <row r="3450" s="46" customFormat="1" x14ac:dyDescent="0.25"/>
    <row r="3451" s="46" customFormat="1" x14ac:dyDescent="0.25"/>
    <row r="3452" s="46" customFormat="1" x14ac:dyDescent="0.25"/>
    <row r="3453" s="46" customFormat="1" x14ac:dyDescent="0.25"/>
    <row r="3454" s="46" customFormat="1" x14ac:dyDescent="0.25"/>
    <row r="3455" s="46" customFormat="1" x14ac:dyDescent="0.25"/>
    <row r="3456" s="46" customFormat="1" x14ac:dyDescent="0.25"/>
    <row r="3457" s="46" customFormat="1" x14ac:dyDescent="0.25"/>
    <row r="3458" s="46" customFormat="1" x14ac:dyDescent="0.25"/>
    <row r="3459" s="46" customFormat="1" x14ac:dyDescent="0.25"/>
    <row r="3460" s="46" customFormat="1" x14ac:dyDescent="0.25"/>
    <row r="3461" s="46" customFormat="1" x14ac:dyDescent="0.25"/>
    <row r="3462" s="46" customFormat="1" x14ac:dyDescent="0.25"/>
    <row r="3463" s="46" customFormat="1" x14ac:dyDescent="0.25"/>
    <row r="3464" s="46" customFormat="1" x14ac:dyDescent="0.25"/>
    <row r="3465" s="46" customFormat="1" x14ac:dyDescent="0.25"/>
    <row r="3466" s="46" customFormat="1" x14ac:dyDescent="0.25"/>
    <row r="3467" s="46" customFormat="1" x14ac:dyDescent="0.25"/>
    <row r="3468" s="46" customFormat="1" x14ac:dyDescent="0.25"/>
    <row r="3469" s="46" customFormat="1" x14ac:dyDescent="0.25"/>
    <row r="3470" s="46" customFormat="1" x14ac:dyDescent="0.25"/>
    <row r="3471" s="46" customFormat="1" x14ac:dyDescent="0.25"/>
    <row r="3472" s="46" customFormat="1" x14ac:dyDescent="0.25"/>
    <row r="3473" s="46" customFormat="1" x14ac:dyDescent="0.25"/>
    <row r="3474" s="46" customFormat="1" x14ac:dyDescent="0.25"/>
    <row r="3475" s="46" customFormat="1" x14ac:dyDescent="0.25"/>
    <row r="3476" s="46" customFormat="1" x14ac:dyDescent="0.25"/>
    <row r="3477" s="46" customFormat="1" x14ac:dyDescent="0.25"/>
    <row r="3478" s="46" customFormat="1" x14ac:dyDescent="0.25"/>
    <row r="3479" s="46" customFormat="1" x14ac:dyDescent="0.25"/>
    <row r="3480" s="46" customFormat="1" x14ac:dyDescent="0.25"/>
    <row r="3481" s="46" customFormat="1" x14ac:dyDescent="0.25"/>
    <row r="3482" s="46" customFormat="1" x14ac:dyDescent="0.25"/>
    <row r="3483" s="46" customFormat="1" x14ac:dyDescent="0.25"/>
    <row r="3484" s="46" customFormat="1" x14ac:dyDescent="0.25"/>
    <row r="3485" s="46" customFormat="1" x14ac:dyDescent="0.25"/>
    <row r="3486" s="46" customFormat="1" x14ac:dyDescent="0.25"/>
    <row r="3487" s="46" customFormat="1" x14ac:dyDescent="0.25"/>
    <row r="3488" s="46" customFormat="1" x14ac:dyDescent="0.25"/>
    <row r="3489" s="46" customFormat="1" x14ac:dyDescent="0.25"/>
    <row r="3490" s="46" customFormat="1" x14ac:dyDescent="0.25"/>
    <row r="3491" s="46" customFormat="1" x14ac:dyDescent="0.25"/>
    <row r="3492" s="46" customFormat="1" x14ac:dyDescent="0.25"/>
    <row r="3493" s="46" customFormat="1" x14ac:dyDescent="0.25"/>
    <row r="3494" s="46" customFormat="1" x14ac:dyDescent="0.25"/>
    <row r="3495" s="46" customFormat="1" x14ac:dyDescent="0.25"/>
    <row r="3496" s="46" customFormat="1" x14ac:dyDescent="0.25"/>
    <row r="3497" s="46" customFormat="1" x14ac:dyDescent="0.25"/>
    <row r="3498" s="46" customFormat="1" x14ac:dyDescent="0.25"/>
    <row r="3499" s="46" customFormat="1" x14ac:dyDescent="0.25"/>
    <row r="3500" s="46" customFormat="1" x14ac:dyDescent="0.25"/>
    <row r="3501" s="46" customFormat="1" x14ac:dyDescent="0.25"/>
    <row r="3502" s="46" customFormat="1" x14ac:dyDescent="0.25"/>
    <row r="3503" s="46" customFormat="1" x14ac:dyDescent="0.25"/>
    <row r="3504" s="46" customFormat="1" x14ac:dyDescent="0.25"/>
    <row r="3505" s="46" customFormat="1" x14ac:dyDescent="0.25"/>
    <row r="3506" s="46" customFormat="1" x14ac:dyDescent="0.25"/>
    <row r="3507" s="46" customFormat="1" x14ac:dyDescent="0.25"/>
    <row r="3508" s="46" customFormat="1" x14ac:dyDescent="0.25"/>
    <row r="3509" s="46" customFormat="1" x14ac:dyDescent="0.25"/>
    <row r="3510" s="46" customFormat="1" x14ac:dyDescent="0.25"/>
    <row r="3511" s="46" customFormat="1" x14ac:dyDescent="0.25"/>
    <row r="3512" s="46" customFormat="1" x14ac:dyDescent="0.25"/>
    <row r="3513" s="46" customFormat="1" x14ac:dyDescent="0.25"/>
    <row r="3514" s="46" customFormat="1" x14ac:dyDescent="0.25"/>
    <row r="3515" s="46" customFormat="1" x14ac:dyDescent="0.25"/>
    <row r="3516" s="46" customFormat="1" x14ac:dyDescent="0.25"/>
    <row r="3517" s="46" customFormat="1" x14ac:dyDescent="0.25"/>
    <row r="3518" s="46" customFormat="1" x14ac:dyDescent="0.25"/>
    <row r="3519" s="46" customFormat="1" x14ac:dyDescent="0.25"/>
    <row r="3520" s="46" customFormat="1" x14ac:dyDescent="0.25"/>
    <row r="3521" s="46" customFormat="1" x14ac:dyDescent="0.25"/>
    <row r="3522" s="46" customFormat="1" x14ac:dyDescent="0.25"/>
    <row r="3523" s="46" customFormat="1" x14ac:dyDescent="0.25"/>
    <row r="3524" s="46" customFormat="1" x14ac:dyDescent="0.25"/>
    <row r="3525" s="46" customFormat="1" x14ac:dyDescent="0.25"/>
    <row r="3526" s="46" customFormat="1" x14ac:dyDescent="0.25"/>
    <row r="3527" s="46" customFormat="1" x14ac:dyDescent="0.25"/>
    <row r="3528" s="46" customFormat="1" x14ac:dyDescent="0.25"/>
    <row r="3529" s="46" customFormat="1" x14ac:dyDescent="0.25"/>
    <row r="3530" s="46" customFormat="1" x14ac:dyDescent="0.25"/>
    <row r="3531" s="46" customFormat="1" x14ac:dyDescent="0.25"/>
    <row r="3532" s="46" customFormat="1" x14ac:dyDescent="0.25"/>
    <row r="3533" s="46" customFormat="1" x14ac:dyDescent="0.25"/>
    <row r="3534" s="46" customFormat="1" x14ac:dyDescent="0.25"/>
    <row r="3535" s="46" customFormat="1" x14ac:dyDescent="0.25"/>
    <row r="3536" s="46" customFormat="1" x14ac:dyDescent="0.25"/>
    <row r="3537" s="46" customFormat="1" x14ac:dyDescent="0.25"/>
    <row r="3538" s="46" customFormat="1" x14ac:dyDescent="0.25"/>
    <row r="3539" s="46" customFormat="1" x14ac:dyDescent="0.25"/>
    <row r="3540" s="46" customFormat="1" x14ac:dyDescent="0.25"/>
    <row r="3541" s="46" customFormat="1" x14ac:dyDescent="0.25"/>
    <row r="3542" s="46" customFormat="1" x14ac:dyDescent="0.25"/>
    <row r="3543" s="46" customFormat="1" x14ac:dyDescent="0.25"/>
    <row r="3544" s="46" customFormat="1" x14ac:dyDescent="0.25"/>
    <row r="3545" s="46" customFormat="1" x14ac:dyDescent="0.25"/>
    <row r="3546" s="46" customFormat="1" x14ac:dyDescent="0.25"/>
    <row r="3547" s="46" customFormat="1" x14ac:dyDescent="0.25"/>
    <row r="3548" s="46" customFormat="1" x14ac:dyDescent="0.25"/>
    <row r="3549" s="46" customFormat="1" x14ac:dyDescent="0.25"/>
    <row r="3550" s="46" customFormat="1" x14ac:dyDescent="0.25"/>
    <row r="3551" s="46" customFormat="1" x14ac:dyDescent="0.25"/>
    <row r="3552" s="46" customFormat="1" x14ac:dyDescent="0.25"/>
    <row r="3553" s="46" customFormat="1" x14ac:dyDescent="0.25"/>
    <row r="3554" s="46" customFormat="1" x14ac:dyDescent="0.25"/>
    <row r="3555" s="46" customFormat="1" x14ac:dyDescent="0.25"/>
    <row r="3556" s="46" customFormat="1" x14ac:dyDescent="0.25"/>
    <row r="3557" s="46" customFormat="1" x14ac:dyDescent="0.25"/>
    <row r="3558" s="46" customFormat="1" x14ac:dyDescent="0.25"/>
    <row r="3559" s="46" customFormat="1" x14ac:dyDescent="0.25"/>
    <row r="3560" s="46" customFormat="1" x14ac:dyDescent="0.25"/>
    <row r="3561" s="46" customFormat="1" x14ac:dyDescent="0.25"/>
    <row r="3562" s="46" customFormat="1" x14ac:dyDescent="0.25"/>
    <row r="3563" s="46" customFormat="1" x14ac:dyDescent="0.25"/>
    <row r="3564" s="46" customFormat="1" x14ac:dyDescent="0.25"/>
    <row r="3565" s="46" customFormat="1" x14ac:dyDescent="0.25"/>
    <row r="3566" s="46" customFormat="1" x14ac:dyDescent="0.25"/>
    <row r="3567" s="46" customFormat="1" x14ac:dyDescent="0.25"/>
    <row r="3568" s="46" customFormat="1" x14ac:dyDescent="0.25"/>
    <row r="3569" s="46" customFormat="1" x14ac:dyDescent="0.25"/>
    <row r="3570" s="46" customFormat="1" x14ac:dyDescent="0.25"/>
    <row r="3571" s="46" customFormat="1" x14ac:dyDescent="0.25"/>
    <row r="3572" s="46" customFormat="1" x14ac:dyDescent="0.25"/>
    <row r="3573" s="46" customFormat="1" x14ac:dyDescent="0.25"/>
    <row r="3574" s="46" customFormat="1" x14ac:dyDescent="0.25"/>
    <row r="3575" s="46" customFormat="1" x14ac:dyDescent="0.25"/>
    <row r="3576" s="46" customFormat="1" x14ac:dyDescent="0.25"/>
    <row r="3577" s="46" customFormat="1" x14ac:dyDescent="0.25"/>
    <row r="3578" s="46" customFormat="1" x14ac:dyDescent="0.25"/>
    <row r="3579" s="46" customFormat="1" x14ac:dyDescent="0.25"/>
    <row r="3580" s="46" customFormat="1" x14ac:dyDescent="0.25"/>
    <row r="3581" s="46" customFormat="1" x14ac:dyDescent="0.25"/>
    <row r="3582" s="46" customFormat="1" x14ac:dyDescent="0.25"/>
    <row r="3583" s="46" customFormat="1" x14ac:dyDescent="0.25"/>
    <row r="3584" s="46" customFormat="1" x14ac:dyDescent="0.25"/>
    <row r="3585" s="46" customFormat="1" x14ac:dyDescent="0.25"/>
    <row r="3586" s="46" customFormat="1" x14ac:dyDescent="0.25"/>
    <row r="3587" s="46" customFormat="1" x14ac:dyDescent="0.25"/>
    <row r="3588" s="46" customFormat="1" x14ac:dyDescent="0.25"/>
    <row r="3589" s="46" customFormat="1" x14ac:dyDescent="0.25"/>
    <row r="3590" s="46" customFormat="1" x14ac:dyDescent="0.25"/>
    <row r="3591" s="46" customFormat="1" x14ac:dyDescent="0.25"/>
    <row r="3592" s="46" customFormat="1" x14ac:dyDescent="0.25"/>
    <row r="3593" s="46" customFormat="1" x14ac:dyDescent="0.25"/>
    <row r="3594" s="46" customFormat="1" x14ac:dyDescent="0.25"/>
    <row r="3595" s="46" customFormat="1" x14ac:dyDescent="0.25"/>
    <row r="3596" s="46" customFormat="1" x14ac:dyDescent="0.25"/>
    <row r="3597" s="46" customFormat="1" x14ac:dyDescent="0.25"/>
    <row r="3598" s="46" customFormat="1" x14ac:dyDescent="0.25"/>
    <row r="3599" s="46" customFormat="1" x14ac:dyDescent="0.25"/>
    <row r="3600" s="46" customFormat="1" x14ac:dyDescent="0.25"/>
    <row r="3601" s="46" customFormat="1" x14ac:dyDescent="0.25"/>
    <row r="3602" s="46" customFormat="1" x14ac:dyDescent="0.25"/>
    <row r="3603" s="46" customFormat="1" x14ac:dyDescent="0.25"/>
    <row r="3604" s="46" customFormat="1" x14ac:dyDescent="0.25"/>
    <row r="3605" s="46" customFormat="1" x14ac:dyDescent="0.25"/>
    <row r="3606" s="46" customFormat="1" x14ac:dyDescent="0.25"/>
    <row r="3607" s="46" customFormat="1" x14ac:dyDescent="0.25"/>
    <row r="3608" s="46" customFormat="1" x14ac:dyDescent="0.25"/>
    <row r="3609" s="46" customFormat="1" x14ac:dyDescent="0.25"/>
    <row r="3610" s="46" customFormat="1" x14ac:dyDescent="0.25"/>
    <row r="3611" s="46" customFormat="1" x14ac:dyDescent="0.25"/>
    <row r="3612" s="46" customFormat="1" x14ac:dyDescent="0.25"/>
    <row r="3613" s="46" customFormat="1" x14ac:dyDescent="0.25"/>
    <row r="3614" s="46" customFormat="1" x14ac:dyDescent="0.25"/>
    <row r="3615" s="46" customFormat="1" x14ac:dyDescent="0.25"/>
    <row r="3616" s="46" customFormat="1" x14ac:dyDescent="0.25"/>
    <row r="3617" s="46" customFormat="1" x14ac:dyDescent="0.25"/>
    <row r="3618" s="46" customFormat="1" x14ac:dyDescent="0.25"/>
    <row r="3619" s="46" customFormat="1" x14ac:dyDescent="0.25"/>
    <row r="3620" s="46" customFormat="1" x14ac:dyDescent="0.25"/>
    <row r="3621" s="46" customFormat="1" x14ac:dyDescent="0.25"/>
    <row r="3622" s="46" customFormat="1" x14ac:dyDescent="0.25"/>
    <row r="3623" s="46" customFormat="1" x14ac:dyDescent="0.25"/>
    <row r="3624" s="46" customFormat="1" x14ac:dyDescent="0.25"/>
    <row r="3625" s="46" customFormat="1" x14ac:dyDescent="0.25"/>
    <row r="3626" s="46" customFormat="1" x14ac:dyDescent="0.25"/>
    <row r="3627" s="46" customFormat="1" x14ac:dyDescent="0.25"/>
    <row r="3628" s="46" customFormat="1" x14ac:dyDescent="0.25"/>
    <row r="3629" s="46" customFormat="1" x14ac:dyDescent="0.25"/>
    <row r="3630" s="46" customFormat="1" x14ac:dyDescent="0.25"/>
    <row r="3631" s="46" customFormat="1" x14ac:dyDescent="0.25"/>
    <row r="3632" s="46" customFormat="1" x14ac:dyDescent="0.25"/>
    <row r="3633" s="46" customFormat="1" x14ac:dyDescent="0.25"/>
    <row r="3634" s="46" customFormat="1" x14ac:dyDescent="0.25"/>
    <row r="3635" s="46" customFormat="1" x14ac:dyDescent="0.25"/>
    <row r="3636" s="46" customFormat="1" x14ac:dyDescent="0.25"/>
    <row r="3637" s="46" customFormat="1" x14ac:dyDescent="0.25"/>
    <row r="3638" s="46" customFormat="1" x14ac:dyDescent="0.25"/>
    <row r="3639" s="46" customFormat="1" x14ac:dyDescent="0.25"/>
    <row r="3640" s="46" customFormat="1" x14ac:dyDescent="0.25"/>
    <row r="3641" s="46" customFormat="1" x14ac:dyDescent="0.25"/>
    <row r="3642" s="46" customFormat="1" x14ac:dyDescent="0.25"/>
    <row r="3643" s="46" customFormat="1" x14ac:dyDescent="0.25"/>
    <row r="3644" s="46" customFormat="1" x14ac:dyDescent="0.25"/>
    <row r="3645" s="46" customFormat="1" x14ac:dyDescent="0.25"/>
    <row r="3646" s="46" customFormat="1" x14ac:dyDescent="0.25"/>
    <row r="3647" s="46" customFormat="1" x14ac:dyDescent="0.25"/>
    <row r="3648" s="46" customFormat="1" x14ac:dyDescent="0.25"/>
    <row r="3649" s="46" customFormat="1" x14ac:dyDescent="0.25"/>
    <row r="3650" s="46" customFormat="1" x14ac:dyDescent="0.25"/>
    <row r="3651" s="46" customFormat="1" x14ac:dyDescent="0.25"/>
    <row r="3652" s="46" customFormat="1" x14ac:dyDescent="0.25"/>
    <row r="3653" s="46" customFormat="1" x14ac:dyDescent="0.25"/>
    <row r="3654" s="46" customFormat="1" x14ac:dyDescent="0.25"/>
    <row r="3655" s="46" customFormat="1" x14ac:dyDescent="0.25"/>
    <row r="3656" s="46" customFormat="1" x14ac:dyDescent="0.25"/>
    <row r="3657" s="46" customFormat="1" x14ac:dyDescent="0.25"/>
    <row r="3658" s="46" customFormat="1" x14ac:dyDescent="0.25"/>
    <row r="3659" s="46" customFormat="1" x14ac:dyDescent="0.25"/>
    <row r="3660" s="46" customFormat="1" x14ac:dyDescent="0.25"/>
    <row r="3661" s="46" customFormat="1" x14ac:dyDescent="0.25"/>
    <row r="3662" s="46" customFormat="1" x14ac:dyDescent="0.25"/>
    <row r="3663" s="46" customFormat="1" x14ac:dyDescent="0.25"/>
    <row r="3664" s="46" customFormat="1" x14ac:dyDescent="0.25"/>
    <row r="3665" s="46" customFormat="1" x14ac:dyDescent="0.25"/>
    <row r="3666" s="46" customFormat="1" x14ac:dyDescent="0.25"/>
    <row r="3667" s="46" customFormat="1" x14ac:dyDescent="0.25"/>
    <row r="3668" s="46" customFormat="1" x14ac:dyDescent="0.25"/>
    <row r="3669" s="46" customFormat="1" x14ac:dyDescent="0.25"/>
    <row r="3670" s="46" customFormat="1" x14ac:dyDescent="0.25"/>
    <row r="3671" s="46" customFormat="1" x14ac:dyDescent="0.25"/>
    <row r="3672" s="46" customFormat="1" x14ac:dyDescent="0.25"/>
    <row r="3673" s="46" customFormat="1" x14ac:dyDescent="0.25"/>
    <row r="3674" s="46" customFormat="1" x14ac:dyDescent="0.25"/>
    <row r="3675" s="46" customFormat="1" x14ac:dyDescent="0.25"/>
    <row r="3676" s="46" customFormat="1" x14ac:dyDescent="0.25"/>
    <row r="3677" s="46" customFormat="1" x14ac:dyDescent="0.25"/>
    <row r="3678" s="46" customFormat="1" x14ac:dyDescent="0.25"/>
    <row r="3679" s="46" customFormat="1" x14ac:dyDescent="0.25"/>
    <row r="3680" s="46" customFormat="1" x14ac:dyDescent="0.25"/>
    <row r="3681" s="46" customFormat="1" x14ac:dyDescent="0.25"/>
    <row r="3682" s="46" customFormat="1" x14ac:dyDescent="0.25"/>
    <row r="3683" s="46" customFormat="1" x14ac:dyDescent="0.25"/>
    <row r="3684" s="46" customFormat="1" x14ac:dyDescent="0.25"/>
    <row r="3685" s="46" customFormat="1" x14ac:dyDescent="0.25"/>
    <row r="3686" s="46" customFormat="1" x14ac:dyDescent="0.25"/>
    <row r="3687" s="46" customFormat="1" x14ac:dyDescent="0.25"/>
    <row r="3688" s="46" customFormat="1" x14ac:dyDescent="0.25"/>
    <row r="3689" s="46" customFormat="1" x14ac:dyDescent="0.25"/>
    <row r="3690" s="46" customFormat="1" x14ac:dyDescent="0.25"/>
    <row r="3691" s="46" customFormat="1" x14ac:dyDescent="0.25"/>
    <row r="3692" s="46" customFormat="1" x14ac:dyDescent="0.25"/>
    <row r="3693" s="46" customFormat="1" x14ac:dyDescent="0.25"/>
    <row r="3694" s="46" customFormat="1" x14ac:dyDescent="0.25"/>
    <row r="3695" s="46" customFormat="1" x14ac:dyDescent="0.25"/>
    <row r="3696" s="46" customFormat="1" x14ac:dyDescent="0.25"/>
    <row r="3697" s="46" customFormat="1" x14ac:dyDescent="0.25"/>
    <row r="3698" s="46" customFormat="1" x14ac:dyDescent="0.25"/>
    <row r="3699" s="46" customFormat="1" x14ac:dyDescent="0.25"/>
    <row r="3700" s="46" customFormat="1" x14ac:dyDescent="0.25"/>
    <row r="3701" s="46" customFormat="1" x14ac:dyDescent="0.25"/>
    <row r="3702" s="46" customFormat="1" x14ac:dyDescent="0.25"/>
    <row r="3703" s="46" customFormat="1" x14ac:dyDescent="0.25"/>
    <row r="3704" s="46" customFormat="1" x14ac:dyDescent="0.25"/>
    <row r="3705" s="46" customFormat="1" x14ac:dyDescent="0.25"/>
    <row r="3706" s="46" customFormat="1" x14ac:dyDescent="0.25"/>
    <row r="3707" s="46" customFormat="1" x14ac:dyDescent="0.25"/>
    <row r="3708" s="46" customFormat="1" x14ac:dyDescent="0.25"/>
    <row r="3709" s="46" customFormat="1" x14ac:dyDescent="0.25"/>
    <row r="3710" s="46" customFormat="1" x14ac:dyDescent="0.25"/>
    <row r="3711" s="46" customFormat="1" x14ac:dyDescent="0.25"/>
    <row r="3712" s="46" customFormat="1" x14ac:dyDescent="0.25"/>
    <row r="3713" s="46" customFormat="1" x14ac:dyDescent="0.25"/>
    <row r="3714" s="46" customFormat="1" x14ac:dyDescent="0.25"/>
    <row r="3715" s="46" customFormat="1" x14ac:dyDescent="0.25"/>
    <row r="3716" s="46" customFormat="1" x14ac:dyDescent="0.25"/>
    <row r="3717" s="46" customFormat="1" x14ac:dyDescent="0.25"/>
    <row r="3718" s="46" customFormat="1" x14ac:dyDescent="0.25"/>
    <row r="3719" s="46" customFormat="1" x14ac:dyDescent="0.25"/>
    <row r="3720" s="46" customFormat="1" x14ac:dyDescent="0.25"/>
    <row r="3721" s="46" customFormat="1" x14ac:dyDescent="0.25"/>
    <row r="3722" s="46" customFormat="1" x14ac:dyDescent="0.25"/>
    <row r="3723" s="46" customFormat="1" x14ac:dyDescent="0.25"/>
    <row r="3724" s="46" customFormat="1" x14ac:dyDescent="0.25"/>
    <row r="3725" s="46" customFormat="1" x14ac:dyDescent="0.25"/>
    <row r="3726" s="46" customFormat="1" x14ac:dyDescent="0.25"/>
    <row r="3727" s="46" customFormat="1" x14ac:dyDescent="0.25"/>
    <row r="3728" s="46" customFormat="1" x14ac:dyDescent="0.25"/>
    <row r="3729" s="46" customFormat="1" x14ac:dyDescent="0.25"/>
    <row r="3730" s="46" customFormat="1" x14ac:dyDescent="0.25"/>
    <row r="3731" s="46" customFormat="1" x14ac:dyDescent="0.25"/>
    <row r="3732" s="46" customFormat="1" x14ac:dyDescent="0.25"/>
    <row r="3733" s="46" customFormat="1" x14ac:dyDescent="0.25"/>
    <row r="3734" s="46" customFormat="1" x14ac:dyDescent="0.25"/>
    <row r="3735" s="46" customFormat="1" x14ac:dyDescent="0.25"/>
    <row r="3736" s="46" customFormat="1" x14ac:dyDescent="0.25"/>
    <row r="3737" s="46" customFormat="1" x14ac:dyDescent="0.25"/>
    <row r="3738" s="46" customFormat="1" x14ac:dyDescent="0.25"/>
    <row r="3739" s="46" customFormat="1" x14ac:dyDescent="0.25"/>
    <row r="3740" s="46" customFormat="1" x14ac:dyDescent="0.25"/>
    <row r="3741" s="46" customFormat="1" x14ac:dyDescent="0.25"/>
    <row r="3742" s="46" customFormat="1" x14ac:dyDescent="0.25"/>
    <row r="3743" s="46" customFormat="1" x14ac:dyDescent="0.25"/>
    <row r="3744" s="46" customFormat="1" x14ac:dyDescent="0.25"/>
    <row r="3745" s="46" customFormat="1" x14ac:dyDescent="0.25"/>
    <row r="3746" s="46" customFormat="1" x14ac:dyDescent="0.25"/>
    <row r="3747" s="46" customFormat="1" x14ac:dyDescent="0.25"/>
    <row r="3748" s="46" customFormat="1" x14ac:dyDescent="0.25"/>
    <row r="3749" s="46" customFormat="1" x14ac:dyDescent="0.25"/>
    <row r="3750" s="46" customFormat="1" x14ac:dyDescent="0.25"/>
    <row r="3751" s="46" customFormat="1" x14ac:dyDescent="0.25"/>
    <row r="3752" s="46" customFormat="1" x14ac:dyDescent="0.25"/>
    <row r="3753" s="46" customFormat="1" x14ac:dyDescent="0.25"/>
    <row r="3754" s="46" customFormat="1" x14ac:dyDescent="0.25"/>
    <row r="3755" s="46" customFormat="1" x14ac:dyDescent="0.25"/>
    <row r="3756" s="46" customFormat="1" x14ac:dyDescent="0.25"/>
    <row r="3757" s="46" customFormat="1" x14ac:dyDescent="0.25"/>
    <row r="3758" s="46" customFormat="1" x14ac:dyDescent="0.25"/>
    <row r="3759" s="46" customFormat="1" x14ac:dyDescent="0.25"/>
    <row r="3760" s="46" customFormat="1" x14ac:dyDescent="0.25"/>
    <row r="3761" s="46" customFormat="1" x14ac:dyDescent="0.25"/>
    <row r="3762" s="46" customFormat="1" x14ac:dyDescent="0.25"/>
    <row r="3763" s="46" customFormat="1" x14ac:dyDescent="0.25"/>
    <row r="3764" s="46" customFormat="1" x14ac:dyDescent="0.25"/>
    <row r="3765" s="46" customFormat="1" x14ac:dyDescent="0.25"/>
    <row r="3766" s="46" customFormat="1" x14ac:dyDescent="0.25"/>
    <row r="3767" s="46" customFormat="1" x14ac:dyDescent="0.25"/>
    <row r="3768" s="46" customFormat="1" x14ac:dyDescent="0.25"/>
    <row r="3769" s="46" customFormat="1" x14ac:dyDescent="0.25"/>
    <row r="3770" s="46" customFormat="1" x14ac:dyDescent="0.25"/>
    <row r="3771" s="46" customFormat="1" x14ac:dyDescent="0.25"/>
    <row r="3772" s="46" customFormat="1" x14ac:dyDescent="0.25"/>
    <row r="3773" s="46" customFormat="1" x14ac:dyDescent="0.25"/>
    <row r="3774" s="46" customFormat="1" x14ac:dyDescent="0.25"/>
    <row r="3775" s="46" customFormat="1" x14ac:dyDescent="0.25"/>
    <row r="3776" s="46" customFormat="1" x14ac:dyDescent="0.25"/>
    <row r="3777" s="46" customFormat="1" x14ac:dyDescent="0.25"/>
    <row r="3778" s="46" customFormat="1" x14ac:dyDescent="0.25"/>
    <row r="3779" s="46" customFormat="1" x14ac:dyDescent="0.25"/>
    <row r="3780" s="46" customFormat="1" x14ac:dyDescent="0.25"/>
    <row r="3781" s="46" customFormat="1" x14ac:dyDescent="0.25"/>
    <row r="3782" s="46" customFormat="1" x14ac:dyDescent="0.25"/>
    <row r="3783" s="46" customFormat="1" x14ac:dyDescent="0.25"/>
    <row r="3784" s="46" customFormat="1" x14ac:dyDescent="0.25"/>
    <row r="3785" s="46" customFormat="1" x14ac:dyDescent="0.25"/>
    <row r="3786" s="46" customFormat="1" x14ac:dyDescent="0.25"/>
    <row r="3787" s="46" customFormat="1" x14ac:dyDescent="0.25"/>
    <row r="3788" s="46" customFormat="1" x14ac:dyDescent="0.25"/>
    <row r="3789" s="46" customFormat="1" x14ac:dyDescent="0.25"/>
    <row r="3790" s="46" customFormat="1" x14ac:dyDescent="0.25"/>
    <row r="3791" s="46" customFormat="1" x14ac:dyDescent="0.25"/>
    <row r="3792" s="46" customFormat="1" x14ac:dyDescent="0.25"/>
    <row r="3793" s="46" customFormat="1" x14ac:dyDescent="0.25"/>
    <row r="3794" s="46" customFormat="1" x14ac:dyDescent="0.25"/>
    <row r="3795" s="46" customFormat="1" x14ac:dyDescent="0.25"/>
    <row r="3796" s="46" customFormat="1" x14ac:dyDescent="0.25"/>
    <row r="3797" s="46" customFormat="1" x14ac:dyDescent="0.25"/>
    <row r="3798" s="46" customFormat="1" x14ac:dyDescent="0.25"/>
    <row r="3799" s="46" customFormat="1" x14ac:dyDescent="0.25"/>
    <row r="3800" s="46" customFormat="1" x14ac:dyDescent="0.25"/>
    <row r="3801" s="46" customFormat="1" x14ac:dyDescent="0.25"/>
    <row r="3802" s="46" customFormat="1" x14ac:dyDescent="0.25"/>
    <row r="3803" s="46" customFormat="1" x14ac:dyDescent="0.25"/>
    <row r="3804" s="46" customFormat="1" x14ac:dyDescent="0.25"/>
    <row r="3805" s="46" customFormat="1" x14ac:dyDescent="0.25"/>
    <row r="3806" s="46" customFormat="1" x14ac:dyDescent="0.25"/>
    <row r="3807" s="46" customFormat="1" x14ac:dyDescent="0.25"/>
    <row r="3808" s="46" customFormat="1" x14ac:dyDescent="0.25"/>
    <row r="3809" s="46" customFormat="1" x14ac:dyDescent="0.25"/>
    <row r="3810" s="46" customFormat="1" x14ac:dyDescent="0.25"/>
    <row r="3811" s="46" customFormat="1" x14ac:dyDescent="0.25"/>
    <row r="3812" s="46" customFormat="1" x14ac:dyDescent="0.25"/>
    <row r="3813" s="46" customFormat="1" x14ac:dyDescent="0.25"/>
    <row r="3814" s="46" customFormat="1" x14ac:dyDescent="0.25"/>
    <row r="3815" s="46" customFormat="1" x14ac:dyDescent="0.25"/>
    <row r="3816" s="46" customFormat="1" x14ac:dyDescent="0.25"/>
    <row r="3817" s="46" customFormat="1" x14ac:dyDescent="0.25"/>
    <row r="3818" s="46" customFormat="1" x14ac:dyDescent="0.25"/>
    <row r="3819" s="46" customFormat="1" x14ac:dyDescent="0.25"/>
    <row r="3820" s="46" customFormat="1" x14ac:dyDescent="0.25"/>
    <row r="3821" s="46" customFormat="1" x14ac:dyDescent="0.25"/>
    <row r="3822" s="46" customFormat="1" x14ac:dyDescent="0.25"/>
    <row r="3823" s="46" customFormat="1" x14ac:dyDescent="0.25"/>
    <row r="3824" s="46" customFormat="1" x14ac:dyDescent="0.25"/>
    <row r="3825" s="46" customFormat="1" x14ac:dyDescent="0.25"/>
    <row r="3826" s="46" customFormat="1" x14ac:dyDescent="0.25"/>
    <row r="3827" s="46" customFormat="1" x14ac:dyDescent="0.25"/>
    <row r="3828" s="46" customFormat="1" x14ac:dyDescent="0.25"/>
    <row r="3829" s="46" customFormat="1" x14ac:dyDescent="0.25"/>
    <row r="3830" s="46" customFormat="1" x14ac:dyDescent="0.25"/>
    <row r="3831" s="46" customFormat="1" x14ac:dyDescent="0.25"/>
    <row r="3832" s="46" customFormat="1" x14ac:dyDescent="0.25"/>
    <row r="3833" s="46" customFormat="1" x14ac:dyDescent="0.25"/>
    <row r="3834" s="46" customFormat="1" x14ac:dyDescent="0.25"/>
    <row r="3835" s="46" customFormat="1" x14ac:dyDescent="0.25"/>
    <row r="3836" s="46" customFormat="1" x14ac:dyDescent="0.25"/>
    <row r="3837" s="46" customFormat="1" x14ac:dyDescent="0.25"/>
    <row r="3838" s="46" customFormat="1" x14ac:dyDescent="0.25"/>
    <row r="3839" s="46" customFormat="1" x14ac:dyDescent="0.25"/>
    <row r="3840" s="46" customFormat="1" x14ac:dyDescent="0.25"/>
    <row r="3841" s="46" customFormat="1" x14ac:dyDescent="0.25"/>
    <row r="3842" s="46" customFormat="1" x14ac:dyDescent="0.25"/>
    <row r="3843" s="46" customFormat="1" x14ac:dyDescent="0.25"/>
    <row r="3844" s="46" customFormat="1" x14ac:dyDescent="0.25"/>
    <row r="3845" s="46" customFormat="1" x14ac:dyDescent="0.25"/>
    <row r="3846" s="46" customFormat="1" x14ac:dyDescent="0.25"/>
    <row r="3847" s="46" customFormat="1" x14ac:dyDescent="0.25"/>
    <row r="3848" s="46" customFormat="1" x14ac:dyDescent="0.25"/>
    <row r="3849" s="46" customFormat="1" x14ac:dyDescent="0.25"/>
    <row r="3850" s="46" customFormat="1" x14ac:dyDescent="0.25"/>
    <row r="3851" s="46" customFormat="1" x14ac:dyDescent="0.25"/>
    <row r="3852" s="46" customFormat="1" x14ac:dyDescent="0.25"/>
    <row r="3853" s="46" customFormat="1" x14ac:dyDescent="0.25"/>
    <row r="3854" s="46" customFormat="1" x14ac:dyDescent="0.25"/>
    <row r="3855" s="46" customFormat="1" x14ac:dyDescent="0.25"/>
    <row r="3856" s="46" customFormat="1" x14ac:dyDescent="0.25"/>
    <row r="3857" s="46" customFormat="1" x14ac:dyDescent="0.25"/>
    <row r="3858" s="46" customFormat="1" x14ac:dyDescent="0.25"/>
    <row r="3859" s="46" customFormat="1" x14ac:dyDescent="0.25"/>
    <row r="3860" s="46" customFormat="1" x14ac:dyDescent="0.25"/>
    <row r="3861" s="46" customFormat="1" x14ac:dyDescent="0.25"/>
    <row r="3862" s="46" customFormat="1" x14ac:dyDescent="0.25"/>
    <row r="3863" s="46" customFormat="1" x14ac:dyDescent="0.25"/>
    <row r="3864" s="46" customFormat="1" x14ac:dyDescent="0.25"/>
    <row r="3865" s="46" customFormat="1" x14ac:dyDescent="0.25"/>
    <row r="3866" s="46" customFormat="1" x14ac:dyDescent="0.25"/>
    <row r="3867" s="46" customFormat="1" x14ac:dyDescent="0.25"/>
    <row r="3868" s="46" customFormat="1" x14ac:dyDescent="0.25"/>
    <row r="3869" s="46" customFormat="1" x14ac:dyDescent="0.25"/>
    <row r="3870" s="46" customFormat="1" x14ac:dyDescent="0.25"/>
    <row r="3871" s="46" customFormat="1" x14ac:dyDescent="0.25"/>
    <row r="3872" s="46" customFormat="1" x14ac:dyDescent="0.25"/>
    <row r="3873" s="46" customFormat="1" x14ac:dyDescent="0.25"/>
    <row r="3874" s="46" customFormat="1" x14ac:dyDescent="0.25"/>
    <row r="3875" s="46" customFormat="1" x14ac:dyDescent="0.25"/>
    <row r="3876" s="46" customFormat="1" x14ac:dyDescent="0.25"/>
    <row r="3877" s="46" customFormat="1" x14ac:dyDescent="0.25"/>
    <row r="3878" s="46" customFormat="1" x14ac:dyDescent="0.25"/>
    <row r="3879" s="46" customFormat="1" x14ac:dyDescent="0.25"/>
    <row r="3880" s="46" customFormat="1" x14ac:dyDescent="0.25"/>
    <row r="3881" s="46" customFormat="1" x14ac:dyDescent="0.25"/>
    <row r="3882" s="46" customFormat="1" x14ac:dyDescent="0.25"/>
    <row r="3883" s="46" customFormat="1" x14ac:dyDescent="0.25"/>
    <row r="3884" s="46" customFormat="1" x14ac:dyDescent="0.25"/>
    <row r="3885" s="46" customFormat="1" x14ac:dyDescent="0.25"/>
    <row r="3886" s="46" customFormat="1" x14ac:dyDescent="0.25"/>
    <row r="3887" s="46" customFormat="1" x14ac:dyDescent="0.25"/>
    <row r="3888" s="46" customFormat="1" x14ac:dyDescent="0.25"/>
    <row r="3889" s="46" customFormat="1" x14ac:dyDescent="0.25"/>
    <row r="3890" s="46" customFormat="1" x14ac:dyDescent="0.25"/>
    <row r="3891" s="46" customFormat="1" x14ac:dyDescent="0.25"/>
    <row r="3892" s="46" customFormat="1" x14ac:dyDescent="0.25"/>
    <row r="3893" s="46" customFormat="1" x14ac:dyDescent="0.25"/>
    <row r="3894" s="46" customFormat="1" x14ac:dyDescent="0.25"/>
    <row r="3895" s="46" customFormat="1" x14ac:dyDescent="0.25"/>
    <row r="3896" s="46" customFormat="1" x14ac:dyDescent="0.25"/>
    <row r="3897" s="46" customFormat="1" x14ac:dyDescent="0.25"/>
    <row r="3898" s="46" customFormat="1" x14ac:dyDescent="0.25"/>
    <row r="3899" s="46" customFormat="1" x14ac:dyDescent="0.25"/>
    <row r="3900" s="46" customFormat="1" x14ac:dyDescent="0.25"/>
    <row r="3901" s="46" customFormat="1" x14ac:dyDescent="0.25"/>
    <row r="3902" s="46" customFormat="1" x14ac:dyDescent="0.25"/>
    <row r="3903" s="46" customFormat="1" x14ac:dyDescent="0.25"/>
    <row r="3904" s="46" customFormat="1" x14ac:dyDescent="0.25"/>
    <row r="3905" s="46" customFormat="1" x14ac:dyDescent="0.25"/>
    <row r="3906" s="46" customFormat="1" x14ac:dyDescent="0.25"/>
    <row r="3907" s="46" customFormat="1" x14ac:dyDescent="0.25"/>
    <row r="3908" s="46" customFormat="1" x14ac:dyDescent="0.25"/>
    <row r="3909" s="46" customFormat="1" x14ac:dyDescent="0.25"/>
    <row r="3910" s="46" customFormat="1" x14ac:dyDescent="0.25"/>
    <row r="3911" s="46" customFormat="1" x14ac:dyDescent="0.25"/>
    <row r="3912" s="46" customFormat="1" x14ac:dyDescent="0.25"/>
    <row r="3913" s="46" customFormat="1" x14ac:dyDescent="0.25"/>
    <row r="3914" s="46" customFormat="1" x14ac:dyDescent="0.25"/>
    <row r="3915" s="46" customFormat="1" x14ac:dyDescent="0.25"/>
    <row r="3916" s="46" customFormat="1" x14ac:dyDescent="0.25"/>
    <row r="3917" s="46" customFormat="1" x14ac:dyDescent="0.25"/>
    <row r="3918" s="46" customFormat="1" x14ac:dyDescent="0.25"/>
    <row r="3919" s="46" customFormat="1" x14ac:dyDescent="0.25"/>
    <row r="3920" s="46" customFormat="1" x14ac:dyDescent="0.25"/>
    <row r="3921" s="46" customFormat="1" x14ac:dyDescent="0.25"/>
    <row r="3922" s="46" customFormat="1" x14ac:dyDescent="0.25"/>
    <row r="3923" s="46" customFormat="1" x14ac:dyDescent="0.25"/>
    <row r="3924" s="46" customFormat="1" x14ac:dyDescent="0.25"/>
    <row r="3925" s="46" customFormat="1" x14ac:dyDescent="0.25"/>
    <row r="3926" s="46" customFormat="1" x14ac:dyDescent="0.25"/>
    <row r="3927" s="46" customFormat="1" x14ac:dyDescent="0.25"/>
    <row r="3928" s="46" customFormat="1" x14ac:dyDescent="0.25"/>
    <row r="3929" s="46" customFormat="1" x14ac:dyDescent="0.25"/>
    <row r="3930" s="46" customFormat="1" x14ac:dyDescent="0.25"/>
    <row r="3931" s="46" customFormat="1" x14ac:dyDescent="0.25"/>
    <row r="3932" s="46" customFormat="1" x14ac:dyDescent="0.25"/>
    <row r="3933" s="46" customFormat="1" x14ac:dyDescent="0.25"/>
    <row r="3934" s="46" customFormat="1" x14ac:dyDescent="0.25"/>
    <row r="3935" s="46" customFormat="1" x14ac:dyDescent="0.25"/>
    <row r="3936" s="46" customFormat="1" x14ac:dyDescent="0.25"/>
    <row r="3937" s="46" customFormat="1" x14ac:dyDescent="0.25"/>
    <row r="3938" s="46" customFormat="1" x14ac:dyDescent="0.25"/>
    <row r="3939" s="46" customFormat="1" x14ac:dyDescent="0.25"/>
    <row r="3940" s="46" customFormat="1" x14ac:dyDescent="0.25"/>
    <row r="3941" s="46" customFormat="1" x14ac:dyDescent="0.25"/>
    <row r="3942" s="46" customFormat="1" x14ac:dyDescent="0.25"/>
    <row r="3943" s="46" customFormat="1" x14ac:dyDescent="0.25"/>
    <row r="3944" s="46" customFormat="1" x14ac:dyDescent="0.25"/>
    <row r="3945" s="46" customFormat="1" x14ac:dyDescent="0.25"/>
    <row r="3946" s="46" customFormat="1" x14ac:dyDescent="0.25"/>
    <row r="3947" s="46" customFormat="1" x14ac:dyDescent="0.25"/>
    <row r="3948" s="46" customFormat="1" x14ac:dyDescent="0.25"/>
    <row r="3949" s="46" customFormat="1" x14ac:dyDescent="0.25"/>
    <row r="3950" s="46" customFormat="1" x14ac:dyDescent="0.25"/>
    <row r="3951" s="46" customFormat="1" x14ac:dyDescent="0.25"/>
    <row r="3952" s="46" customFormat="1" x14ac:dyDescent="0.25"/>
    <row r="3953" s="46" customFormat="1" x14ac:dyDescent="0.25"/>
    <row r="3954" s="46" customFormat="1" x14ac:dyDescent="0.25"/>
    <row r="3955" s="46" customFormat="1" x14ac:dyDescent="0.25"/>
    <row r="3956" s="46" customFormat="1" x14ac:dyDescent="0.25"/>
    <row r="3957" s="46" customFormat="1" x14ac:dyDescent="0.25"/>
    <row r="3958" s="46" customFormat="1" x14ac:dyDescent="0.25"/>
    <row r="3959" s="46" customFormat="1" x14ac:dyDescent="0.25"/>
    <row r="3960" s="46" customFormat="1" x14ac:dyDescent="0.25"/>
    <row r="3961" s="46" customFormat="1" x14ac:dyDescent="0.25"/>
    <row r="3962" s="46" customFormat="1" x14ac:dyDescent="0.25"/>
    <row r="3963" s="46" customFormat="1" x14ac:dyDescent="0.25"/>
    <row r="3964" s="46" customFormat="1" x14ac:dyDescent="0.25"/>
    <row r="3965" s="46" customFormat="1" x14ac:dyDescent="0.25"/>
    <row r="3966" s="46" customFormat="1" x14ac:dyDescent="0.25"/>
    <row r="3967" s="46" customFormat="1" x14ac:dyDescent="0.25"/>
    <row r="3968" s="46" customFormat="1" x14ac:dyDescent="0.25"/>
    <row r="3969" s="46" customFormat="1" x14ac:dyDescent="0.25"/>
    <row r="3970" s="46" customFormat="1" x14ac:dyDescent="0.25"/>
    <row r="3971" s="46" customFormat="1" x14ac:dyDescent="0.25"/>
    <row r="3972" s="46" customFormat="1" x14ac:dyDescent="0.25"/>
    <row r="3973" s="46" customFormat="1" x14ac:dyDescent="0.25"/>
    <row r="3974" s="46" customFormat="1" x14ac:dyDescent="0.25"/>
    <row r="3975" s="46" customFormat="1" x14ac:dyDescent="0.25"/>
    <row r="3976" s="46" customFormat="1" x14ac:dyDescent="0.25"/>
    <row r="3977" s="46" customFormat="1" x14ac:dyDescent="0.25"/>
    <row r="3978" s="46" customFormat="1" x14ac:dyDescent="0.25"/>
    <row r="3979" s="46" customFormat="1" x14ac:dyDescent="0.25"/>
    <row r="3980" s="46" customFormat="1" x14ac:dyDescent="0.25"/>
    <row r="3981" s="46" customFormat="1" x14ac:dyDescent="0.25"/>
    <row r="3982" s="46" customFormat="1" x14ac:dyDescent="0.25"/>
    <row r="3983" s="46" customFormat="1" x14ac:dyDescent="0.25"/>
    <row r="3984" s="46" customFormat="1" x14ac:dyDescent="0.25"/>
    <row r="3985" s="46" customFormat="1" x14ac:dyDescent="0.25"/>
    <row r="3986" s="46" customFormat="1" x14ac:dyDescent="0.25"/>
    <row r="3987" s="46" customFormat="1" x14ac:dyDescent="0.25"/>
    <row r="3988" s="46" customFormat="1" x14ac:dyDescent="0.25"/>
    <row r="3989" s="46" customFormat="1" x14ac:dyDescent="0.25"/>
    <row r="3990" s="46" customFormat="1" x14ac:dyDescent="0.25"/>
    <row r="3991" s="46" customFormat="1" x14ac:dyDescent="0.25"/>
    <row r="3992" s="46" customFormat="1" x14ac:dyDescent="0.25"/>
    <row r="3993" s="46" customFormat="1" x14ac:dyDescent="0.25"/>
    <row r="3994" s="46" customFormat="1" x14ac:dyDescent="0.25"/>
    <row r="3995" s="46" customFormat="1" x14ac:dyDescent="0.25"/>
    <row r="3996" s="46" customFormat="1" x14ac:dyDescent="0.25"/>
    <row r="3997" s="46" customFormat="1" x14ac:dyDescent="0.25"/>
    <row r="3998" s="46" customFormat="1" x14ac:dyDescent="0.25"/>
    <row r="3999" s="46" customFormat="1" x14ac:dyDescent="0.25"/>
    <row r="4000" s="46" customFormat="1" x14ac:dyDescent="0.25"/>
    <row r="4001" s="46" customFormat="1" x14ac:dyDescent="0.25"/>
    <row r="4002" s="46" customFormat="1" x14ac:dyDescent="0.25"/>
    <row r="4003" s="46" customFormat="1" x14ac:dyDescent="0.25"/>
    <row r="4004" s="46" customFormat="1" x14ac:dyDescent="0.25"/>
    <row r="4005" s="46" customFormat="1" x14ac:dyDescent="0.25"/>
    <row r="4006" s="46" customFormat="1" x14ac:dyDescent="0.25"/>
    <row r="4007" s="46" customFormat="1" x14ac:dyDescent="0.25"/>
    <row r="4008" s="46" customFormat="1" x14ac:dyDescent="0.25"/>
    <row r="4009" s="46" customFormat="1" x14ac:dyDescent="0.25"/>
    <row r="4010" s="46" customFormat="1" x14ac:dyDescent="0.25"/>
    <row r="4011" s="46" customFormat="1" x14ac:dyDescent="0.25"/>
    <row r="4012" s="46" customFormat="1" x14ac:dyDescent="0.25"/>
    <row r="4013" s="46" customFormat="1" x14ac:dyDescent="0.25"/>
    <row r="4014" s="46" customFormat="1" x14ac:dyDescent="0.25"/>
    <row r="4015" s="46" customFormat="1" x14ac:dyDescent="0.25"/>
    <row r="4016" s="46" customFormat="1" x14ac:dyDescent="0.25"/>
    <row r="4017" s="46" customFormat="1" x14ac:dyDescent="0.25"/>
    <row r="4018" s="46" customFormat="1" x14ac:dyDescent="0.25"/>
    <row r="4019" s="46" customFormat="1" x14ac:dyDescent="0.25"/>
    <row r="4020" s="46" customFormat="1" x14ac:dyDescent="0.25"/>
    <row r="4021" s="46" customFormat="1" x14ac:dyDescent="0.25"/>
    <row r="4022" s="46" customFormat="1" x14ac:dyDescent="0.25"/>
    <row r="4023" s="46" customFormat="1" x14ac:dyDescent="0.25"/>
    <row r="4024" s="46" customFormat="1" x14ac:dyDescent="0.25"/>
    <row r="4025" s="46" customFormat="1" x14ac:dyDescent="0.25"/>
    <row r="4026" s="46" customFormat="1" x14ac:dyDescent="0.25"/>
    <row r="4027" s="46" customFormat="1" x14ac:dyDescent="0.25"/>
    <row r="4028" s="46" customFormat="1" x14ac:dyDescent="0.25"/>
    <row r="4029" s="46" customFormat="1" x14ac:dyDescent="0.25"/>
    <row r="4030" s="46" customFormat="1" x14ac:dyDescent="0.25"/>
    <row r="4031" s="46" customFormat="1" x14ac:dyDescent="0.25"/>
    <row r="4032" s="46" customFormat="1" x14ac:dyDescent="0.25"/>
    <row r="4033" s="46" customFormat="1" x14ac:dyDescent="0.25"/>
    <row r="4034" s="46" customFormat="1" x14ac:dyDescent="0.25"/>
    <row r="4035" s="46" customFormat="1" x14ac:dyDescent="0.25"/>
    <row r="4036" s="46" customFormat="1" x14ac:dyDescent="0.25"/>
    <row r="4037" s="46" customFormat="1" x14ac:dyDescent="0.25"/>
    <row r="4038" s="46" customFormat="1" x14ac:dyDescent="0.25"/>
    <row r="4039" s="46" customFormat="1" x14ac:dyDescent="0.25"/>
    <row r="4040" s="46" customFormat="1" x14ac:dyDescent="0.25"/>
    <row r="4041" s="46" customFormat="1" x14ac:dyDescent="0.25"/>
    <row r="4042" s="46" customFormat="1" x14ac:dyDescent="0.25"/>
    <row r="4043" s="46" customFormat="1" x14ac:dyDescent="0.25"/>
    <row r="4044" s="46" customFormat="1" x14ac:dyDescent="0.25"/>
    <row r="4045" s="46" customFormat="1" x14ac:dyDescent="0.25"/>
    <row r="4046" s="46" customFormat="1" x14ac:dyDescent="0.25"/>
    <row r="4047" s="46" customFormat="1" x14ac:dyDescent="0.25"/>
    <row r="4048" s="46" customFormat="1" x14ac:dyDescent="0.25"/>
    <row r="4049" s="46" customFormat="1" x14ac:dyDescent="0.25"/>
    <row r="4050" s="46" customFormat="1" x14ac:dyDescent="0.25"/>
    <row r="4051" s="46" customFormat="1" x14ac:dyDescent="0.25"/>
    <row r="4052" s="46" customFormat="1" x14ac:dyDescent="0.25"/>
    <row r="4053" s="46" customFormat="1" x14ac:dyDescent="0.25"/>
    <row r="4054" s="46" customFormat="1" x14ac:dyDescent="0.25"/>
    <row r="4055" s="46" customFormat="1" x14ac:dyDescent="0.25"/>
    <row r="4056" s="46" customFormat="1" x14ac:dyDescent="0.25"/>
    <row r="4057" s="46" customFormat="1" x14ac:dyDescent="0.25"/>
    <row r="4058" s="46" customFormat="1" x14ac:dyDescent="0.25"/>
    <row r="4059" s="46" customFormat="1" x14ac:dyDescent="0.25"/>
    <row r="4060" s="46" customFormat="1" x14ac:dyDescent="0.25"/>
    <row r="4061" s="46" customFormat="1" x14ac:dyDescent="0.25"/>
    <row r="4062" s="46" customFormat="1" x14ac:dyDescent="0.25"/>
    <row r="4063" s="46" customFormat="1" x14ac:dyDescent="0.25"/>
    <row r="4064" s="46" customFormat="1" x14ac:dyDescent="0.25"/>
    <row r="4065" s="46" customFormat="1" x14ac:dyDescent="0.25"/>
    <row r="4066" s="46" customFormat="1" x14ac:dyDescent="0.25"/>
    <row r="4067" s="46" customFormat="1" x14ac:dyDescent="0.25"/>
    <row r="4068" s="46" customFormat="1" x14ac:dyDescent="0.25"/>
    <row r="4069" s="46" customFormat="1" x14ac:dyDescent="0.25"/>
    <row r="4070" s="46" customFormat="1" x14ac:dyDescent="0.25"/>
    <row r="4071" s="46" customFormat="1" x14ac:dyDescent="0.25"/>
    <row r="4072" s="46" customFormat="1" x14ac:dyDescent="0.25"/>
    <row r="4073" s="46" customFormat="1" x14ac:dyDescent="0.25"/>
    <row r="4074" s="46" customFormat="1" x14ac:dyDescent="0.25"/>
    <row r="4075" s="46" customFormat="1" x14ac:dyDescent="0.25"/>
    <row r="4076" s="46" customFormat="1" x14ac:dyDescent="0.25"/>
    <row r="4077" s="46" customFormat="1" x14ac:dyDescent="0.25"/>
    <row r="4078" s="46" customFormat="1" x14ac:dyDescent="0.25"/>
    <row r="4079" s="46" customFormat="1" x14ac:dyDescent="0.25"/>
    <row r="4080" s="46" customFormat="1" x14ac:dyDescent="0.25"/>
    <row r="4081" s="46" customFormat="1" x14ac:dyDescent="0.25"/>
    <row r="4082" s="46" customFormat="1" x14ac:dyDescent="0.25"/>
    <row r="4083" s="46" customFormat="1" x14ac:dyDescent="0.25"/>
    <row r="4084" s="46" customFormat="1" x14ac:dyDescent="0.25"/>
    <row r="4085" s="46" customFormat="1" x14ac:dyDescent="0.25"/>
    <row r="4086" s="46" customFormat="1" x14ac:dyDescent="0.25"/>
    <row r="4087" s="46" customFormat="1" x14ac:dyDescent="0.25"/>
    <row r="4088" s="46" customFormat="1" x14ac:dyDescent="0.25"/>
    <row r="4089" s="46" customFormat="1" x14ac:dyDescent="0.25"/>
    <row r="4090" s="46" customFormat="1" x14ac:dyDescent="0.25"/>
    <row r="4091" s="46" customFormat="1" x14ac:dyDescent="0.25"/>
    <row r="4092" s="46" customFormat="1" x14ac:dyDescent="0.25"/>
    <row r="4093" s="46" customFormat="1" x14ac:dyDescent="0.25"/>
    <row r="4094" s="46" customFormat="1" x14ac:dyDescent="0.25"/>
    <row r="4095" s="46" customFormat="1" x14ac:dyDescent="0.25"/>
    <row r="4096" s="46" customFormat="1" x14ac:dyDescent="0.25"/>
    <row r="4097" s="46" customFormat="1" x14ac:dyDescent="0.25"/>
    <row r="4098" s="46" customFormat="1" x14ac:dyDescent="0.25"/>
    <row r="4099" s="46" customFormat="1" x14ac:dyDescent="0.25"/>
    <row r="4100" s="46" customFormat="1" x14ac:dyDescent="0.25"/>
    <row r="4101" s="46" customFormat="1" x14ac:dyDescent="0.25"/>
    <row r="4102" s="46" customFormat="1" x14ac:dyDescent="0.25"/>
    <row r="4103" s="46" customFormat="1" x14ac:dyDescent="0.25"/>
    <row r="4104" s="46" customFormat="1" x14ac:dyDescent="0.25"/>
    <row r="4105" s="46" customFormat="1" x14ac:dyDescent="0.25"/>
    <row r="4106" s="46" customFormat="1" x14ac:dyDescent="0.25"/>
    <row r="4107" s="46" customFormat="1" x14ac:dyDescent="0.25"/>
    <row r="4108" s="46" customFormat="1" x14ac:dyDescent="0.25"/>
    <row r="4109" s="46" customFormat="1" x14ac:dyDescent="0.25"/>
    <row r="4110" s="46" customFormat="1" x14ac:dyDescent="0.25"/>
    <row r="4111" s="46" customFormat="1" x14ac:dyDescent="0.25"/>
    <row r="4112" s="46" customFormat="1" x14ac:dyDescent="0.25"/>
    <row r="4113" s="46" customFormat="1" x14ac:dyDescent="0.25"/>
    <row r="4114" s="46" customFormat="1" x14ac:dyDescent="0.25"/>
    <row r="4115" s="46" customFormat="1" x14ac:dyDescent="0.25"/>
    <row r="4116" s="46" customFormat="1" x14ac:dyDescent="0.25"/>
    <row r="4117" s="46" customFormat="1" x14ac:dyDescent="0.25"/>
    <row r="4118" s="46" customFormat="1" x14ac:dyDescent="0.25"/>
    <row r="4119" s="46" customFormat="1" x14ac:dyDescent="0.25"/>
    <row r="4120" s="46" customFormat="1" x14ac:dyDescent="0.25"/>
    <row r="4121" s="46" customFormat="1" x14ac:dyDescent="0.25"/>
    <row r="4122" s="46" customFormat="1" x14ac:dyDescent="0.25"/>
    <row r="4123" s="46" customFormat="1" x14ac:dyDescent="0.25"/>
    <row r="4124" s="46" customFormat="1" x14ac:dyDescent="0.25"/>
    <row r="4125" s="46" customFormat="1" x14ac:dyDescent="0.25"/>
    <row r="4126" s="46" customFormat="1" x14ac:dyDescent="0.25"/>
    <row r="4127" s="46" customFormat="1" x14ac:dyDescent="0.25"/>
    <row r="4128" s="46" customFormat="1" x14ac:dyDescent="0.25"/>
    <row r="4129" s="46" customFormat="1" x14ac:dyDescent="0.25"/>
    <row r="4130" s="46" customFormat="1" x14ac:dyDescent="0.25"/>
    <row r="4131" s="46" customFormat="1" x14ac:dyDescent="0.25"/>
    <row r="4132" s="46" customFormat="1" x14ac:dyDescent="0.25"/>
    <row r="4133" s="46" customFormat="1" x14ac:dyDescent="0.25"/>
    <row r="4134" s="46" customFormat="1" x14ac:dyDescent="0.25"/>
    <row r="4135" s="46" customFormat="1" x14ac:dyDescent="0.25"/>
    <row r="4136" s="46" customFormat="1" x14ac:dyDescent="0.25"/>
    <row r="4137" s="46" customFormat="1" x14ac:dyDescent="0.25"/>
    <row r="4138" s="46" customFormat="1" x14ac:dyDescent="0.25"/>
    <row r="4139" s="46" customFormat="1" x14ac:dyDescent="0.25"/>
    <row r="4140" s="46" customFormat="1" x14ac:dyDescent="0.25"/>
    <row r="4141" s="46" customFormat="1" x14ac:dyDescent="0.25"/>
    <row r="4142" s="46" customFormat="1" x14ac:dyDescent="0.25"/>
    <row r="4143" s="46" customFormat="1" x14ac:dyDescent="0.25"/>
    <row r="4144" s="46" customFormat="1" x14ac:dyDescent="0.25"/>
    <row r="4145" s="46" customFormat="1" x14ac:dyDescent="0.25"/>
    <row r="4146" s="46" customFormat="1" x14ac:dyDescent="0.25"/>
    <row r="4147" s="46" customFormat="1" x14ac:dyDescent="0.25"/>
    <row r="4148" s="46" customFormat="1" x14ac:dyDescent="0.25"/>
    <row r="4149" s="46" customFormat="1" x14ac:dyDescent="0.25"/>
    <row r="4150" s="46" customFormat="1" x14ac:dyDescent="0.25"/>
    <row r="4151" s="46" customFormat="1" x14ac:dyDescent="0.25"/>
    <row r="4152" s="46" customFormat="1" x14ac:dyDescent="0.25"/>
    <row r="4153" s="46" customFormat="1" x14ac:dyDescent="0.25"/>
    <row r="4154" s="46" customFormat="1" x14ac:dyDescent="0.25"/>
    <row r="4155" s="46" customFormat="1" x14ac:dyDescent="0.25"/>
    <row r="4156" s="46" customFormat="1" x14ac:dyDescent="0.25"/>
    <row r="4157" s="46" customFormat="1" x14ac:dyDescent="0.25"/>
    <row r="4158" s="46" customFormat="1" x14ac:dyDescent="0.25"/>
    <row r="4159" s="46" customFormat="1" x14ac:dyDescent="0.25"/>
    <row r="4160" s="46" customFormat="1" x14ac:dyDescent="0.25"/>
    <row r="4161" s="46" customFormat="1" x14ac:dyDescent="0.25"/>
    <row r="4162" s="46" customFormat="1" x14ac:dyDescent="0.25"/>
    <row r="4163" s="46" customFormat="1" x14ac:dyDescent="0.25"/>
    <row r="4164" s="46" customFormat="1" x14ac:dyDescent="0.25"/>
    <row r="4165" s="46" customFormat="1" x14ac:dyDescent="0.25"/>
    <row r="4166" s="46" customFormat="1" x14ac:dyDescent="0.25"/>
    <row r="4167" s="46" customFormat="1" x14ac:dyDescent="0.25"/>
    <row r="4168" s="46" customFormat="1" x14ac:dyDescent="0.25"/>
    <row r="4169" s="46" customFormat="1" x14ac:dyDescent="0.25"/>
    <row r="4170" s="46" customFormat="1" x14ac:dyDescent="0.25"/>
    <row r="4171" s="46" customFormat="1" x14ac:dyDescent="0.25"/>
    <row r="4172" s="46" customFormat="1" x14ac:dyDescent="0.25"/>
    <row r="4173" s="46" customFormat="1" x14ac:dyDescent="0.25"/>
    <row r="4174" s="46" customFormat="1" x14ac:dyDescent="0.25"/>
    <row r="4175" s="46" customFormat="1" x14ac:dyDescent="0.25"/>
    <row r="4176" s="46" customFormat="1" x14ac:dyDescent="0.25"/>
    <row r="4177" s="46" customFormat="1" x14ac:dyDescent="0.25"/>
    <row r="4178" s="46" customFormat="1" x14ac:dyDescent="0.25"/>
    <row r="4179" s="46" customFormat="1" x14ac:dyDescent="0.25"/>
    <row r="4180" s="46" customFormat="1" x14ac:dyDescent="0.25"/>
    <row r="4181" s="46" customFormat="1" x14ac:dyDescent="0.25"/>
    <row r="4182" s="46" customFormat="1" x14ac:dyDescent="0.25"/>
    <row r="4183" s="46" customFormat="1" x14ac:dyDescent="0.25"/>
    <row r="4184" s="46" customFormat="1" x14ac:dyDescent="0.25"/>
    <row r="4185" s="46" customFormat="1" x14ac:dyDescent="0.25"/>
    <row r="4186" s="46" customFormat="1" x14ac:dyDescent="0.25"/>
    <row r="4187" s="46" customFormat="1" x14ac:dyDescent="0.25"/>
    <row r="4188" s="46" customFormat="1" x14ac:dyDescent="0.25"/>
    <row r="4189" s="46" customFormat="1" x14ac:dyDescent="0.25"/>
    <row r="4190" s="46" customFormat="1" x14ac:dyDescent="0.25"/>
    <row r="4191" s="46" customFormat="1" x14ac:dyDescent="0.25"/>
    <row r="4192" s="46" customFormat="1" x14ac:dyDescent="0.25"/>
    <row r="4193" s="46" customFormat="1" x14ac:dyDescent="0.25"/>
    <row r="4194" s="46" customFormat="1" x14ac:dyDescent="0.25"/>
    <row r="4195" s="46" customFormat="1" x14ac:dyDescent="0.25"/>
    <row r="4196" s="46" customFormat="1" x14ac:dyDescent="0.25"/>
    <row r="4197" s="46" customFormat="1" x14ac:dyDescent="0.25"/>
    <row r="4198" s="46" customFormat="1" x14ac:dyDescent="0.25"/>
    <row r="4199" s="46" customFormat="1" x14ac:dyDescent="0.25"/>
    <row r="4200" s="46" customFormat="1" x14ac:dyDescent="0.25"/>
    <row r="4201" s="46" customFormat="1" x14ac:dyDescent="0.25"/>
    <row r="4202" s="46" customFormat="1" x14ac:dyDescent="0.25"/>
    <row r="4203" s="46" customFormat="1" x14ac:dyDescent="0.25"/>
    <row r="4204" s="46" customFormat="1" x14ac:dyDescent="0.25"/>
    <row r="4205" s="46" customFormat="1" x14ac:dyDescent="0.25"/>
    <row r="4206" s="46" customFormat="1" x14ac:dyDescent="0.25"/>
    <row r="4207" s="46" customFormat="1" x14ac:dyDescent="0.25"/>
    <row r="4208" s="46" customFormat="1" x14ac:dyDescent="0.25"/>
    <row r="4209" s="46" customFormat="1" x14ac:dyDescent="0.25"/>
    <row r="4210" s="46" customFormat="1" x14ac:dyDescent="0.25"/>
    <row r="4211" s="46" customFormat="1" x14ac:dyDescent="0.25"/>
    <row r="4212" s="46" customFormat="1" x14ac:dyDescent="0.25"/>
    <row r="4213" s="46" customFormat="1" x14ac:dyDescent="0.25"/>
    <row r="4214" s="46" customFormat="1" x14ac:dyDescent="0.25"/>
    <row r="4215" s="46" customFormat="1" x14ac:dyDescent="0.25"/>
    <row r="4216" s="46" customFormat="1" x14ac:dyDescent="0.25"/>
    <row r="4217" s="46" customFormat="1" x14ac:dyDescent="0.25"/>
    <row r="4218" s="46" customFormat="1" x14ac:dyDescent="0.25"/>
    <row r="4219" s="46" customFormat="1" x14ac:dyDescent="0.25"/>
    <row r="4220" s="46" customFormat="1" x14ac:dyDescent="0.25"/>
    <row r="4221" s="46" customFormat="1" x14ac:dyDescent="0.25"/>
    <row r="4222" s="46" customFormat="1" x14ac:dyDescent="0.25"/>
    <row r="4223" s="46" customFormat="1" x14ac:dyDescent="0.25"/>
    <row r="4224" s="46" customFormat="1" x14ac:dyDescent="0.25"/>
    <row r="4225" s="46" customFormat="1" x14ac:dyDescent="0.25"/>
    <row r="4226" s="46" customFormat="1" x14ac:dyDescent="0.25"/>
    <row r="4227" s="46" customFormat="1" x14ac:dyDescent="0.25"/>
    <row r="4228" s="46" customFormat="1" x14ac:dyDescent="0.25"/>
    <row r="4229" s="46" customFormat="1" x14ac:dyDescent="0.25"/>
    <row r="4230" s="46" customFormat="1" x14ac:dyDescent="0.25"/>
    <row r="4231" s="46" customFormat="1" x14ac:dyDescent="0.25"/>
    <row r="4232" s="46" customFormat="1" x14ac:dyDescent="0.25"/>
    <row r="4233" s="46" customFormat="1" x14ac:dyDescent="0.25"/>
    <row r="4234" s="46" customFormat="1" x14ac:dyDescent="0.25"/>
    <row r="4235" s="46" customFormat="1" x14ac:dyDescent="0.25"/>
    <row r="4236" s="46" customFormat="1" x14ac:dyDescent="0.25"/>
    <row r="4237" s="46" customFormat="1" x14ac:dyDescent="0.25"/>
    <row r="4238" s="46" customFormat="1" x14ac:dyDescent="0.25"/>
    <row r="4239" s="46" customFormat="1" x14ac:dyDescent="0.25"/>
    <row r="4240" s="46" customFormat="1" x14ac:dyDescent="0.25"/>
    <row r="4241" s="46" customFormat="1" x14ac:dyDescent="0.25"/>
    <row r="4242" s="46" customFormat="1" x14ac:dyDescent="0.25"/>
    <row r="4243" s="46" customFormat="1" x14ac:dyDescent="0.25"/>
    <row r="4244" s="46" customFormat="1" x14ac:dyDescent="0.25"/>
    <row r="4245" s="46" customFormat="1" x14ac:dyDescent="0.25"/>
    <row r="4246" s="46" customFormat="1" x14ac:dyDescent="0.25"/>
    <row r="4247" s="46" customFormat="1" x14ac:dyDescent="0.25"/>
    <row r="4248" s="46" customFormat="1" x14ac:dyDescent="0.25"/>
    <row r="4249" s="46" customFormat="1" x14ac:dyDescent="0.25"/>
    <row r="4250" s="46" customFormat="1" x14ac:dyDescent="0.25"/>
    <row r="4251" s="46" customFormat="1" x14ac:dyDescent="0.25"/>
    <row r="4252" s="46" customFormat="1" x14ac:dyDescent="0.25"/>
    <row r="4253" s="46" customFormat="1" x14ac:dyDescent="0.25"/>
    <row r="4254" s="46" customFormat="1" x14ac:dyDescent="0.25"/>
    <row r="4255" s="46" customFormat="1" x14ac:dyDescent="0.25"/>
    <row r="4256" s="46" customFormat="1" x14ac:dyDescent="0.25"/>
    <row r="4257" s="46" customFormat="1" x14ac:dyDescent="0.25"/>
    <row r="4258" s="46" customFormat="1" x14ac:dyDescent="0.25"/>
    <row r="4259" s="46" customFormat="1" x14ac:dyDescent="0.25"/>
    <row r="4260" s="46" customFormat="1" x14ac:dyDescent="0.25"/>
    <row r="4261" s="46" customFormat="1" x14ac:dyDescent="0.25"/>
    <row r="4262" s="46" customFormat="1" x14ac:dyDescent="0.25"/>
    <row r="4263" s="46" customFormat="1" x14ac:dyDescent="0.25"/>
    <row r="4264" s="46" customFormat="1" x14ac:dyDescent="0.25"/>
    <row r="4265" s="46" customFormat="1" x14ac:dyDescent="0.25"/>
    <row r="4266" s="46" customFormat="1" x14ac:dyDescent="0.25"/>
    <row r="4267" s="46" customFormat="1" x14ac:dyDescent="0.25"/>
    <row r="4268" s="46" customFormat="1" x14ac:dyDescent="0.25"/>
    <row r="4269" s="46" customFormat="1" x14ac:dyDescent="0.25"/>
    <row r="4270" s="46" customFormat="1" x14ac:dyDescent="0.25"/>
    <row r="4271" s="46" customFormat="1" x14ac:dyDescent="0.25"/>
    <row r="4272" s="46" customFormat="1" x14ac:dyDescent="0.25"/>
    <row r="4273" s="46" customFormat="1" x14ac:dyDescent="0.25"/>
    <row r="4274" s="46" customFormat="1" x14ac:dyDescent="0.25"/>
    <row r="4275" s="46" customFormat="1" x14ac:dyDescent="0.25"/>
    <row r="4276" s="46" customFormat="1" x14ac:dyDescent="0.25"/>
    <row r="4277" s="46" customFormat="1" x14ac:dyDescent="0.25"/>
    <row r="4278" s="46" customFormat="1" x14ac:dyDescent="0.25"/>
    <row r="4279" s="46" customFormat="1" x14ac:dyDescent="0.25"/>
    <row r="4280" s="46" customFormat="1" x14ac:dyDescent="0.25"/>
    <row r="4281" s="46" customFormat="1" x14ac:dyDescent="0.25"/>
    <row r="4282" s="46" customFormat="1" x14ac:dyDescent="0.25"/>
    <row r="4283" s="46" customFormat="1" x14ac:dyDescent="0.25"/>
    <row r="4284" s="46" customFormat="1" x14ac:dyDescent="0.25"/>
    <row r="4285" s="46" customFormat="1" x14ac:dyDescent="0.25"/>
    <row r="4286" s="46" customFormat="1" x14ac:dyDescent="0.25"/>
    <row r="4287" s="46" customFormat="1" x14ac:dyDescent="0.25"/>
    <row r="4288" s="46" customFormat="1" x14ac:dyDescent="0.25"/>
    <row r="4289" s="46" customFormat="1" x14ac:dyDescent="0.25"/>
    <row r="4290" s="46" customFormat="1" x14ac:dyDescent="0.25"/>
    <row r="4291" s="46" customFormat="1" x14ac:dyDescent="0.25"/>
    <row r="4292" s="46" customFormat="1" x14ac:dyDescent="0.25"/>
    <row r="4293" s="46" customFormat="1" x14ac:dyDescent="0.25"/>
    <row r="4294" s="46" customFormat="1" x14ac:dyDescent="0.25"/>
    <row r="4295" s="46" customFormat="1" x14ac:dyDescent="0.25"/>
    <row r="4296" s="46" customFormat="1" x14ac:dyDescent="0.25"/>
    <row r="4297" s="46" customFormat="1" x14ac:dyDescent="0.25"/>
    <row r="4298" s="46" customFormat="1" x14ac:dyDescent="0.25"/>
    <row r="4299" s="46" customFormat="1" x14ac:dyDescent="0.25"/>
    <row r="4300" s="46" customFormat="1" x14ac:dyDescent="0.25"/>
    <row r="4301" s="46" customFormat="1" x14ac:dyDescent="0.25"/>
    <row r="4302" s="46" customFormat="1" x14ac:dyDescent="0.25"/>
    <row r="4303" s="46" customFormat="1" x14ac:dyDescent="0.25"/>
    <row r="4304" s="46" customFormat="1" x14ac:dyDescent="0.25"/>
    <row r="4305" s="46" customFormat="1" x14ac:dyDescent="0.25"/>
    <row r="4306" s="46" customFormat="1" x14ac:dyDescent="0.25"/>
    <row r="4307" s="46" customFormat="1" x14ac:dyDescent="0.25"/>
    <row r="4308" s="46" customFormat="1" x14ac:dyDescent="0.25"/>
    <row r="4309" s="46" customFormat="1" x14ac:dyDescent="0.25"/>
    <row r="4310" s="46" customFormat="1" x14ac:dyDescent="0.25"/>
    <row r="4311" s="46" customFormat="1" x14ac:dyDescent="0.25"/>
    <row r="4312" s="46" customFormat="1" x14ac:dyDescent="0.25"/>
    <row r="4313" s="46" customFormat="1" x14ac:dyDescent="0.25"/>
    <row r="4314" s="46" customFormat="1" x14ac:dyDescent="0.25"/>
    <row r="4315" s="46" customFormat="1" x14ac:dyDescent="0.25"/>
    <row r="4316" s="46" customFormat="1" x14ac:dyDescent="0.25"/>
    <row r="4317" s="46" customFormat="1" x14ac:dyDescent="0.25"/>
    <row r="4318" s="46" customFormat="1" x14ac:dyDescent="0.25"/>
    <row r="4319" s="46" customFormat="1" x14ac:dyDescent="0.25"/>
    <row r="4320" s="46" customFormat="1" x14ac:dyDescent="0.25"/>
    <row r="4321" s="46" customFormat="1" x14ac:dyDescent="0.25"/>
    <row r="4322" s="46" customFormat="1" x14ac:dyDescent="0.25"/>
    <row r="4323" s="46" customFormat="1" x14ac:dyDescent="0.25"/>
    <row r="4324" s="46" customFormat="1" x14ac:dyDescent="0.25"/>
    <row r="4325" s="46" customFormat="1" x14ac:dyDescent="0.25"/>
    <row r="4326" s="46" customFormat="1" x14ac:dyDescent="0.25"/>
    <row r="4327" s="46" customFormat="1" x14ac:dyDescent="0.25"/>
    <row r="4328" s="46" customFormat="1" x14ac:dyDescent="0.25"/>
    <row r="4329" s="46" customFormat="1" x14ac:dyDescent="0.25"/>
    <row r="4330" s="46" customFormat="1" x14ac:dyDescent="0.25"/>
    <row r="4331" s="46" customFormat="1" x14ac:dyDescent="0.25"/>
    <row r="4332" s="46" customFormat="1" x14ac:dyDescent="0.25"/>
    <row r="4333" s="46" customFormat="1" x14ac:dyDescent="0.25"/>
    <row r="4334" s="46" customFormat="1" x14ac:dyDescent="0.25"/>
    <row r="4335" s="46" customFormat="1" x14ac:dyDescent="0.25"/>
    <row r="4336" s="46" customFormat="1" x14ac:dyDescent="0.25"/>
    <row r="4337" s="46" customFormat="1" x14ac:dyDescent="0.25"/>
    <row r="4338" s="46" customFormat="1" x14ac:dyDescent="0.25"/>
    <row r="4339" s="46" customFormat="1" x14ac:dyDescent="0.25"/>
    <row r="4340" s="46" customFormat="1" x14ac:dyDescent="0.25"/>
    <row r="4341" s="46" customFormat="1" x14ac:dyDescent="0.25"/>
    <row r="4342" s="46" customFormat="1" x14ac:dyDescent="0.25"/>
    <row r="4343" s="46" customFormat="1" x14ac:dyDescent="0.25"/>
    <row r="4344" s="46" customFormat="1" x14ac:dyDescent="0.25"/>
    <row r="4345" s="46" customFormat="1" x14ac:dyDescent="0.25"/>
    <row r="4346" s="46" customFormat="1" x14ac:dyDescent="0.25"/>
    <row r="4347" s="46" customFormat="1" x14ac:dyDescent="0.25"/>
    <row r="4348" s="46" customFormat="1" x14ac:dyDescent="0.25"/>
    <row r="4349" s="46" customFormat="1" x14ac:dyDescent="0.25"/>
    <row r="4350" s="46" customFormat="1" x14ac:dyDescent="0.25"/>
    <row r="4351" s="46" customFormat="1" x14ac:dyDescent="0.25"/>
    <row r="4352" s="46" customFormat="1" x14ac:dyDescent="0.25"/>
    <row r="4353" s="46" customFormat="1" x14ac:dyDescent="0.25"/>
    <row r="4354" s="46" customFormat="1" x14ac:dyDescent="0.25"/>
    <row r="4355" s="46" customFormat="1" x14ac:dyDescent="0.25"/>
    <row r="4356" s="46" customFormat="1" x14ac:dyDescent="0.25"/>
    <row r="4357" s="46" customFormat="1" x14ac:dyDescent="0.25"/>
    <row r="4358" s="46" customFormat="1" x14ac:dyDescent="0.25"/>
    <row r="4359" s="46" customFormat="1" x14ac:dyDescent="0.25"/>
    <row r="4360" s="46" customFormat="1" x14ac:dyDescent="0.25"/>
    <row r="4361" s="46" customFormat="1" x14ac:dyDescent="0.25"/>
    <row r="4362" s="46" customFormat="1" x14ac:dyDescent="0.25"/>
    <row r="4363" s="46" customFormat="1" x14ac:dyDescent="0.25"/>
    <row r="4364" s="46" customFormat="1" x14ac:dyDescent="0.25"/>
    <row r="4365" s="46" customFormat="1" x14ac:dyDescent="0.25"/>
    <row r="4366" s="46" customFormat="1" x14ac:dyDescent="0.25"/>
    <row r="4367" s="46" customFormat="1" x14ac:dyDescent="0.25"/>
    <row r="4368" s="46" customFormat="1" x14ac:dyDescent="0.25"/>
    <row r="4369" s="46" customFormat="1" x14ac:dyDescent="0.25"/>
    <row r="4370" s="46" customFormat="1" x14ac:dyDescent="0.25"/>
    <row r="4371" s="46" customFormat="1" x14ac:dyDescent="0.25"/>
    <row r="4372" s="46" customFormat="1" x14ac:dyDescent="0.25"/>
    <row r="4373" s="46" customFormat="1" x14ac:dyDescent="0.25"/>
    <row r="4374" s="46" customFormat="1" x14ac:dyDescent="0.25"/>
    <row r="4375" s="46" customFormat="1" x14ac:dyDescent="0.25"/>
    <row r="4376" s="46" customFormat="1" x14ac:dyDescent="0.25"/>
    <row r="4377" s="46" customFormat="1" x14ac:dyDescent="0.25"/>
    <row r="4378" s="46" customFormat="1" x14ac:dyDescent="0.25"/>
    <row r="4379" s="46" customFormat="1" x14ac:dyDescent="0.25"/>
    <row r="4380" s="46" customFormat="1" x14ac:dyDescent="0.25"/>
    <row r="4381" s="46" customFormat="1" x14ac:dyDescent="0.25"/>
    <row r="4382" s="46" customFormat="1" x14ac:dyDescent="0.25"/>
    <row r="4383" s="46" customFormat="1" x14ac:dyDescent="0.25"/>
    <row r="4384" s="46" customFormat="1" x14ac:dyDescent="0.25"/>
    <row r="4385" s="46" customFormat="1" x14ac:dyDescent="0.25"/>
    <row r="4386" s="46" customFormat="1" x14ac:dyDescent="0.25"/>
    <row r="4387" s="46" customFormat="1" x14ac:dyDescent="0.25"/>
    <row r="4388" s="46" customFormat="1" x14ac:dyDescent="0.25"/>
    <row r="4389" s="46" customFormat="1" x14ac:dyDescent="0.25"/>
    <row r="4390" s="46" customFormat="1" x14ac:dyDescent="0.25"/>
    <row r="4391" s="46" customFormat="1" x14ac:dyDescent="0.25"/>
    <row r="4392" s="46" customFormat="1" x14ac:dyDescent="0.25"/>
    <row r="4393" s="46" customFormat="1" x14ac:dyDescent="0.25"/>
    <row r="4394" s="46" customFormat="1" x14ac:dyDescent="0.25"/>
    <row r="4395" s="46" customFormat="1" x14ac:dyDescent="0.25"/>
    <row r="4396" s="46" customFormat="1" x14ac:dyDescent="0.25"/>
    <row r="4397" s="46" customFormat="1" x14ac:dyDescent="0.25"/>
    <row r="4398" s="46" customFormat="1" x14ac:dyDescent="0.25"/>
    <row r="4399" s="46" customFormat="1" x14ac:dyDescent="0.25"/>
    <row r="4400" s="46" customFormat="1" x14ac:dyDescent="0.25"/>
    <row r="4401" s="46" customFormat="1" x14ac:dyDescent="0.25"/>
    <row r="4402" s="46" customFormat="1" x14ac:dyDescent="0.25"/>
    <row r="4403" s="46" customFormat="1" x14ac:dyDescent="0.25"/>
    <row r="4404" s="46" customFormat="1" x14ac:dyDescent="0.25"/>
    <row r="4405" s="46" customFormat="1" x14ac:dyDescent="0.25"/>
    <row r="4406" s="46" customFormat="1" x14ac:dyDescent="0.25"/>
    <row r="4407" s="46" customFormat="1" x14ac:dyDescent="0.25"/>
    <row r="4408" s="46" customFormat="1" x14ac:dyDescent="0.25"/>
    <row r="4409" s="46" customFormat="1" x14ac:dyDescent="0.25"/>
    <row r="4410" s="46" customFormat="1" x14ac:dyDescent="0.25"/>
    <row r="4411" s="46" customFormat="1" x14ac:dyDescent="0.25"/>
    <row r="4412" s="46" customFormat="1" x14ac:dyDescent="0.25"/>
    <row r="4413" s="46" customFormat="1" x14ac:dyDescent="0.25"/>
    <row r="4414" s="46" customFormat="1" x14ac:dyDescent="0.25"/>
    <row r="4415" s="46" customFormat="1" x14ac:dyDescent="0.25"/>
    <row r="4416" s="46" customFormat="1" x14ac:dyDescent="0.25"/>
    <row r="4417" s="46" customFormat="1" x14ac:dyDescent="0.25"/>
    <row r="4418" s="46" customFormat="1" x14ac:dyDescent="0.25"/>
    <row r="4419" s="46" customFormat="1" x14ac:dyDescent="0.25"/>
    <row r="4420" s="46" customFormat="1" x14ac:dyDescent="0.25"/>
    <row r="4421" s="46" customFormat="1" x14ac:dyDescent="0.25"/>
    <row r="4422" s="46" customFormat="1" x14ac:dyDescent="0.25"/>
    <row r="4423" s="46" customFormat="1" x14ac:dyDescent="0.25"/>
    <row r="4424" s="46" customFormat="1" x14ac:dyDescent="0.25"/>
    <row r="4425" s="46" customFormat="1" x14ac:dyDescent="0.25"/>
    <row r="4426" s="46" customFormat="1" x14ac:dyDescent="0.25"/>
    <row r="4427" s="46" customFormat="1" x14ac:dyDescent="0.25"/>
    <row r="4428" s="46" customFormat="1" x14ac:dyDescent="0.25"/>
    <row r="4429" s="46" customFormat="1" x14ac:dyDescent="0.25"/>
    <row r="4430" s="46" customFormat="1" x14ac:dyDescent="0.25"/>
    <row r="4431" s="46" customFormat="1" x14ac:dyDescent="0.25"/>
    <row r="4432" s="46" customFormat="1" x14ac:dyDescent="0.25"/>
    <row r="4433" s="46" customFormat="1" x14ac:dyDescent="0.25"/>
    <row r="4434" s="46" customFormat="1" x14ac:dyDescent="0.25"/>
    <row r="4435" s="46" customFormat="1" x14ac:dyDescent="0.25"/>
    <row r="4436" s="46" customFormat="1" x14ac:dyDescent="0.25"/>
    <row r="4437" s="46" customFormat="1" x14ac:dyDescent="0.25"/>
    <row r="4438" s="46" customFormat="1" x14ac:dyDescent="0.25"/>
    <row r="4439" s="46" customFormat="1" x14ac:dyDescent="0.25"/>
    <row r="4440" s="46" customFormat="1" x14ac:dyDescent="0.25"/>
    <row r="4441" s="46" customFormat="1" x14ac:dyDescent="0.25"/>
    <row r="4442" s="46" customFormat="1" x14ac:dyDescent="0.25"/>
    <row r="4443" s="46" customFormat="1" x14ac:dyDescent="0.25"/>
    <row r="4444" s="46" customFormat="1" x14ac:dyDescent="0.25"/>
    <row r="4445" s="46" customFormat="1" x14ac:dyDescent="0.25"/>
    <row r="4446" s="46" customFormat="1" x14ac:dyDescent="0.25"/>
    <row r="4447" s="46" customFormat="1" x14ac:dyDescent="0.25"/>
    <row r="4448" s="46" customFormat="1" x14ac:dyDescent="0.25"/>
    <row r="4449" s="46" customFormat="1" x14ac:dyDescent="0.25"/>
    <row r="4450" s="46" customFormat="1" x14ac:dyDescent="0.25"/>
    <row r="4451" s="46" customFormat="1" x14ac:dyDescent="0.25"/>
    <row r="4452" s="46" customFormat="1" x14ac:dyDescent="0.25"/>
    <row r="4453" s="46" customFormat="1" x14ac:dyDescent="0.25"/>
    <row r="4454" s="46" customFormat="1" x14ac:dyDescent="0.25"/>
    <row r="4455" s="46" customFormat="1" x14ac:dyDescent="0.25"/>
    <row r="4456" s="46" customFormat="1" x14ac:dyDescent="0.25"/>
    <row r="4457" s="46" customFormat="1" x14ac:dyDescent="0.25"/>
    <row r="4458" s="46" customFormat="1" x14ac:dyDescent="0.25"/>
    <row r="4459" s="46" customFormat="1" x14ac:dyDescent="0.25"/>
    <row r="4460" s="46" customFormat="1" x14ac:dyDescent="0.25"/>
    <row r="4461" s="46" customFormat="1" x14ac:dyDescent="0.25"/>
    <row r="4462" s="46" customFormat="1" x14ac:dyDescent="0.25"/>
    <row r="4463" s="46" customFormat="1" x14ac:dyDescent="0.25"/>
    <row r="4464" s="46" customFormat="1" x14ac:dyDescent="0.25"/>
    <row r="4465" s="46" customFormat="1" x14ac:dyDescent="0.25"/>
    <row r="4466" s="46" customFormat="1" x14ac:dyDescent="0.25"/>
    <row r="4467" s="46" customFormat="1" x14ac:dyDescent="0.25"/>
    <row r="4468" s="46" customFormat="1" x14ac:dyDescent="0.25"/>
    <row r="4469" s="46" customFormat="1" x14ac:dyDescent="0.25"/>
    <row r="4470" s="46" customFormat="1" x14ac:dyDescent="0.25"/>
    <row r="4471" s="46" customFormat="1" x14ac:dyDescent="0.25"/>
    <row r="4472" s="46" customFormat="1" x14ac:dyDescent="0.25"/>
    <row r="4473" s="46" customFormat="1" x14ac:dyDescent="0.25"/>
    <row r="4474" s="46" customFormat="1" x14ac:dyDescent="0.25"/>
    <row r="4475" s="46" customFormat="1" x14ac:dyDescent="0.25"/>
    <row r="4476" s="46" customFormat="1" x14ac:dyDescent="0.25"/>
    <row r="4477" s="46" customFormat="1" x14ac:dyDescent="0.25"/>
    <row r="4478" s="46" customFormat="1" x14ac:dyDescent="0.25"/>
    <row r="4479" s="46" customFormat="1" x14ac:dyDescent="0.25"/>
    <row r="4480" s="46" customFormat="1" x14ac:dyDescent="0.25"/>
    <row r="4481" s="46" customFormat="1" x14ac:dyDescent="0.25"/>
    <row r="4482" s="46" customFormat="1" x14ac:dyDescent="0.25"/>
    <row r="4483" s="46" customFormat="1" x14ac:dyDescent="0.25"/>
    <row r="4484" s="46" customFormat="1" x14ac:dyDescent="0.25"/>
    <row r="4485" s="46" customFormat="1" x14ac:dyDescent="0.25"/>
    <row r="4486" s="46" customFormat="1" x14ac:dyDescent="0.25"/>
    <row r="4487" s="46" customFormat="1" x14ac:dyDescent="0.25"/>
    <row r="4488" s="46" customFormat="1" x14ac:dyDescent="0.25"/>
    <row r="4489" s="46" customFormat="1" x14ac:dyDescent="0.25"/>
    <row r="4490" s="46" customFormat="1" x14ac:dyDescent="0.25"/>
    <row r="4491" s="46" customFormat="1" x14ac:dyDescent="0.25"/>
    <row r="4492" s="46" customFormat="1" x14ac:dyDescent="0.25"/>
    <row r="4493" s="46" customFormat="1" x14ac:dyDescent="0.25"/>
    <row r="4494" s="46" customFormat="1" x14ac:dyDescent="0.25"/>
    <row r="4495" s="46" customFormat="1" x14ac:dyDescent="0.25"/>
    <row r="4496" s="46" customFormat="1" x14ac:dyDescent="0.25"/>
    <row r="4497" s="46" customFormat="1" x14ac:dyDescent="0.25"/>
    <row r="4498" s="46" customFormat="1" x14ac:dyDescent="0.25"/>
    <row r="4499" s="46" customFormat="1" x14ac:dyDescent="0.25"/>
    <row r="4500" s="46" customFormat="1" x14ac:dyDescent="0.25"/>
    <row r="4501" s="46" customFormat="1" x14ac:dyDescent="0.25"/>
    <row r="4502" s="46" customFormat="1" x14ac:dyDescent="0.25"/>
    <row r="4503" s="46" customFormat="1" x14ac:dyDescent="0.25"/>
    <row r="4504" s="46" customFormat="1" x14ac:dyDescent="0.25"/>
    <row r="4505" s="46" customFormat="1" x14ac:dyDescent="0.25"/>
    <row r="4506" s="46" customFormat="1" x14ac:dyDescent="0.25"/>
    <row r="4507" s="46" customFormat="1" x14ac:dyDescent="0.25"/>
    <row r="4508" s="46" customFormat="1" x14ac:dyDescent="0.25"/>
    <row r="4509" s="46" customFormat="1" x14ac:dyDescent="0.25"/>
    <row r="4510" s="46" customFormat="1" x14ac:dyDescent="0.25"/>
    <row r="4511" s="46" customFormat="1" x14ac:dyDescent="0.25"/>
    <row r="4512" s="46" customFormat="1" x14ac:dyDescent="0.25"/>
    <row r="4513" s="46" customFormat="1" x14ac:dyDescent="0.25"/>
    <row r="4514" s="46" customFormat="1" x14ac:dyDescent="0.25"/>
    <row r="4515" s="46" customFormat="1" x14ac:dyDescent="0.25"/>
    <row r="4516" s="46" customFormat="1" x14ac:dyDescent="0.25"/>
    <row r="4517" s="46" customFormat="1" x14ac:dyDescent="0.25"/>
    <row r="4518" s="46" customFormat="1" x14ac:dyDescent="0.25"/>
    <row r="4519" s="46" customFormat="1" x14ac:dyDescent="0.25"/>
    <row r="4520" s="46" customFormat="1" x14ac:dyDescent="0.25"/>
    <row r="4521" s="46" customFormat="1" x14ac:dyDescent="0.25"/>
    <row r="4522" s="46" customFormat="1" x14ac:dyDescent="0.25"/>
    <row r="4523" s="46" customFormat="1" x14ac:dyDescent="0.25"/>
    <row r="4524" s="46" customFormat="1" x14ac:dyDescent="0.25"/>
    <row r="4525" s="46" customFormat="1" x14ac:dyDescent="0.25"/>
    <row r="4526" s="46" customFormat="1" x14ac:dyDescent="0.25"/>
    <row r="4527" s="46" customFormat="1" x14ac:dyDescent="0.25"/>
    <row r="4528" s="46" customFormat="1" x14ac:dyDescent="0.25"/>
    <row r="4529" s="46" customFormat="1" x14ac:dyDescent="0.25"/>
    <row r="4530" s="46" customFormat="1" x14ac:dyDescent="0.25"/>
    <row r="4531" s="46" customFormat="1" x14ac:dyDescent="0.25"/>
    <row r="4532" s="46" customFormat="1" x14ac:dyDescent="0.25"/>
    <row r="4533" s="46" customFormat="1" x14ac:dyDescent="0.25"/>
    <row r="4534" s="46" customFormat="1" x14ac:dyDescent="0.25"/>
    <row r="4535" s="46" customFormat="1" x14ac:dyDescent="0.25"/>
    <row r="4536" s="46" customFormat="1" x14ac:dyDescent="0.25"/>
    <row r="4537" s="46" customFormat="1" x14ac:dyDescent="0.25"/>
    <row r="4538" s="46" customFormat="1" x14ac:dyDescent="0.25"/>
    <row r="4539" s="46" customFormat="1" x14ac:dyDescent="0.25"/>
    <row r="4540" s="46" customFormat="1" x14ac:dyDescent="0.25"/>
    <row r="4541" s="46" customFormat="1" x14ac:dyDescent="0.25"/>
    <row r="4542" s="46" customFormat="1" x14ac:dyDescent="0.25"/>
    <row r="4543" s="46" customFormat="1" x14ac:dyDescent="0.25"/>
    <row r="4544" s="46" customFormat="1" x14ac:dyDescent="0.25"/>
    <row r="4545" s="46" customFormat="1" x14ac:dyDescent="0.25"/>
    <row r="4546" s="46" customFormat="1" x14ac:dyDescent="0.25"/>
    <row r="4547" s="46" customFormat="1" x14ac:dyDescent="0.25"/>
    <row r="4548" s="46" customFormat="1" x14ac:dyDescent="0.25"/>
    <row r="4549" s="46" customFormat="1" x14ac:dyDescent="0.25"/>
    <row r="4550" s="46" customFormat="1" x14ac:dyDescent="0.25"/>
    <row r="4551" s="46" customFormat="1" x14ac:dyDescent="0.25"/>
    <row r="4552" s="46" customFormat="1" x14ac:dyDescent="0.25"/>
    <row r="4553" s="46" customFormat="1" x14ac:dyDescent="0.25"/>
    <row r="4554" s="46" customFormat="1" x14ac:dyDescent="0.25"/>
    <row r="4555" s="46" customFormat="1" x14ac:dyDescent="0.25"/>
    <row r="4556" s="46" customFormat="1" x14ac:dyDescent="0.25"/>
    <row r="4557" s="46" customFormat="1" x14ac:dyDescent="0.25"/>
    <row r="4558" s="46" customFormat="1" x14ac:dyDescent="0.25"/>
    <row r="4559" s="46" customFormat="1" x14ac:dyDescent="0.25"/>
    <row r="4560" s="46" customFormat="1" x14ac:dyDescent="0.25"/>
    <row r="4561" s="46" customFormat="1" x14ac:dyDescent="0.25"/>
    <row r="4562" s="46" customFormat="1" x14ac:dyDescent="0.25"/>
    <row r="4563" s="46" customFormat="1" x14ac:dyDescent="0.25"/>
    <row r="4564" s="46" customFormat="1" x14ac:dyDescent="0.25"/>
    <row r="4565" s="46" customFormat="1" x14ac:dyDescent="0.25"/>
    <row r="4566" s="46" customFormat="1" x14ac:dyDescent="0.25"/>
    <row r="4567" s="46" customFormat="1" x14ac:dyDescent="0.25"/>
    <row r="4568" s="46" customFormat="1" x14ac:dyDescent="0.25"/>
    <row r="4569" s="46" customFormat="1" x14ac:dyDescent="0.25"/>
    <row r="4570" s="46" customFormat="1" x14ac:dyDescent="0.25"/>
    <row r="4571" s="46" customFormat="1" x14ac:dyDescent="0.25"/>
    <row r="4572" s="46" customFormat="1" x14ac:dyDescent="0.25"/>
    <row r="4573" s="46" customFormat="1" x14ac:dyDescent="0.25"/>
    <row r="4574" s="46" customFormat="1" x14ac:dyDescent="0.25"/>
    <row r="4575" s="46" customFormat="1" x14ac:dyDescent="0.25"/>
    <row r="4576" s="46" customFormat="1" x14ac:dyDescent="0.25"/>
    <row r="4577" s="46" customFormat="1" x14ac:dyDescent="0.25"/>
    <row r="4578" s="46" customFormat="1" x14ac:dyDescent="0.25"/>
    <row r="4579" s="46" customFormat="1" x14ac:dyDescent="0.25"/>
    <row r="4580" s="46" customFormat="1" x14ac:dyDescent="0.25"/>
    <row r="4581" s="46" customFormat="1" x14ac:dyDescent="0.25"/>
    <row r="4582" s="46" customFormat="1" x14ac:dyDescent="0.25"/>
    <row r="4583" s="46" customFormat="1" x14ac:dyDescent="0.25"/>
    <row r="4584" s="46" customFormat="1" x14ac:dyDescent="0.25"/>
    <row r="4585" s="46" customFormat="1" x14ac:dyDescent="0.25"/>
    <row r="4586" s="46" customFormat="1" x14ac:dyDescent="0.25"/>
    <row r="4587" s="46" customFormat="1" x14ac:dyDescent="0.25"/>
    <row r="4588" s="46" customFormat="1" x14ac:dyDescent="0.25"/>
    <row r="4589" s="46" customFormat="1" x14ac:dyDescent="0.25"/>
    <row r="4590" s="46" customFormat="1" x14ac:dyDescent="0.25"/>
    <row r="4591" s="46" customFormat="1" x14ac:dyDescent="0.25"/>
    <row r="4592" s="46" customFormat="1" x14ac:dyDescent="0.25"/>
    <row r="4593" s="46" customFormat="1" x14ac:dyDescent="0.25"/>
    <row r="4594" s="46" customFormat="1" x14ac:dyDescent="0.25"/>
    <row r="4595" s="46" customFormat="1" x14ac:dyDescent="0.25"/>
    <row r="4596" s="46" customFormat="1" x14ac:dyDescent="0.25"/>
    <row r="4597" s="46" customFormat="1" x14ac:dyDescent="0.25"/>
    <row r="4598" s="46" customFormat="1" x14ac:dyDescent="0.25"/>
    <row r="4599" s="46" customFormat="1" x14ac:dyDescent="0.25"/>
    <row r="4600" s="46" customFormat="1" x14ac:dyDescent="0.25"/>
    <row r="4601" s="46" customFormat="1" x14ac:dyDescent="0.25"/>
    <row r="4602" s="46" customFormat="1" x14ac:dyDescent="0.25"/>
    <row r="4603" s="46" customFormat="1" x14ac:dyDescent="0.25"/>
    <row r="4604" s="46" customFormat="1" x14ac:dyDescent="0.25"/>
    <row r="4605" s="46" customFormat="1" x14ac:dyDescent="0.25"/>
    <row r="4606" s="46" customFormat="1" x14ac:dyDescent="0.25"/>
    <row r="4607" s="46" customFormat="1" x14ac:dyDescent="0.25"/>
    <row r="4608" s="46" customFormat="1" x14ac:dyDescent="0.25"/>
    <row r="4609" s="46" customFormat="1" x14ac:dyDescent="0.25"/>
    <row r="4610" s="46" customFormat="1" x14ac:dyDescent="0.25"/>
    <row r="4611" s="46" customFormat="1" x14ac:dyDescent="0.25"/>
    <row r="4612" s="46" customFormat="1" x14ac:dyDescent="0.25"/>
    <row r="4613" s="46" customFormat="1" x14ac:dyDescent="0.25"/>
    <row r="4614" s="46" customFormat="1" x14ac:dyDescent="0.25"/>
    <row r="4615" s="46" customFormat="1" x14ac:dyDescent="0.25"/>
    <row r="4616" s="46" customFormat="1" x14ac:dyDescent="0.25"/>
    <row r="4617" s="46" customFormat="1" x14ac:dyDescent="0.25"/>
    <row r="4618" s="46" customFormat="1" x14ac:dyDescent="0.25"/>
    <row r="4619" s="46" customFormat="1" x14ac:dyDescent="0.25"/>
    <row r="4620" s="46" customFormat="1" x14ac:dyDescent="0.25"/>
    <row r="4621" s="46" customFormat="1" x14ac:dyDescent="0.25"/>
    <row r="4622" s="46" customFormat="1" x14ac:dyDescent="0.25"/>
    <row r="4623" s="46" customFormat="1" x14ac:dyDescent="0.25"/>
    <row r="4624" s="46" customFormat="1" x14ac:dyDescent="0.25"/>
    <row r="4625" s="46" customFormat="1" x14ac:dyDescent="0.25"/>
    <row r="4626" s="46" customFormat="1" x14ac:dyDescent="0.25"/>
    <row r="4627" s="46" customFormat="1" x14ac:dyDescent="0.25"/>
    <row r="4628" s="46" customFormat="1" x14ac:dyDescent="0.25"/>
    <row r="4629" s="46" customFormat="1" x14ac:dyDescent="0.25"/>
    <row r="4630" s="46" customFormat="1" x14ac:dyDescent="0.25"/>
    <row r="4631" s="46" customFormat="1" x14ac:dyDescent="0.25"/>
    <row r="4632" s="46" customFormat="1" x14ac:dyDescent="0.25"/>
    <row r="4633" s="46" customFormat="1" x14ac:dyDescent="0.25"/>
    <row r="4634" s="46" customFormat="1" x14ac:dyDescent="0.25"/>
    <row r="4635" s="46" customFormat="1" x14ac:dyDescent="0.25"/>
    <row r="4636" s="46" customFormat="1" x14ac:dyDescent="0.25"/>
    <row r="4637" s="46" customFormat="1" x14ac:dyDescent="0.25"/>
    <row r="4638" s="46" customFormat="1" x14ac:dyDescent="0.25"/>
    <row r="4639" s="46" customFormat="1" x14ac:dyDescent="0.25"/>
    <row r="4640" s="46" customFormat="1" x14ac:dyDescent="0.25"/>
    <row r="4641" s="46" customFormat="1" x14ac:dyDescent="0.25"/>
    <row r="4642" s="46" customFormat="1" x14ac:dyDescent="0.25"/>
    <row r="4643" s="46" customFormat="1" x14ac:dyDescent="0.25"/>
    <row r="4644" s="46" customFormat="1" x14ac:dyDescent="0.25"/>
    <row r="4645" s="46" customFormat="1" x14ac:dyDescent="0.25"/>
    <row r="4646" s="46" customFormat="1" x14ac:dyDescent="0.25"/>
    <row r="4647" s="46" customFormat="1" x14ac:dyDescent="0.25"/>
    <row r="4648" s="46" customFormat="1" x14ac:dyDescent="0.25"/>
    <row r="4649" s="46" customFormat="1" x14ac:dyDescent="0.25"/>
    <row r="4650" s="46" customFormat="1" x14ac:dyDescent="0.25"/>
    <row r="4651" s="46" customFormat="1" x14ac:dyDescent="0.25"/>
    <row r="4652" s="46" customFormat="1" x14ac:dyDescent="0.25"/>
    <row r="4653" s="46" customFormat="1" x14ac:dyDescent="0.25"/>
    <row r="4654" s="46" customFormat="1" x14ac:dyDescent="0.25"/>
    <row r="4655" s="46" customFormat="1" x14ac:dyDescent="0.25"/>
    <row r="4656" s="46" customFormat="1" x14ac:dyDescent="0.25"/>
    <row r="4657" s="46" customFormat="1" x14ac:dyDescent="0.25"/>
    <row r="4658" s="46" customFormat="1" x14ac:dyDescent="0.25"/>
    <row r="4659" s="46" customFormat="1" x14ac:dyDescent="0.25"/>
    <row r="4660" s="46" customFormat="1" x14ac:dyDescent="0.25"/>
    <row r="4661" s="46" customFormat="1" x14ac:dyDescent="0.25"/>
    <row r="4662" s="46" customFormat="1" x14ac:dyDescent="0.25"/>
    <row r="4663" s="46" customFormat="1" x14ac:dyDescent="0.25"/>
    <row r="4664" s="46" customFormat="1" x14ac:dyDescent="0.25"/>
    <row r="4665" s="46" customFormat="1" x14ac:dyDescent="0.25"/>
    <row r="4666" s="46" customFormat="1" x14ac:dyDescent="0.25"/>
    <row r="4667" s="46" customFormat="1" x14ac:dyDescent="0.25"/>
    <row r="4668" s="46" customFormat="1" x14ac:dyDescent="0.25"/>
    <row r="4669" s="46" customFormat="1" x14ac:dyDescent="0.25"/>
    <row r="4670" s="46" customFormat="1" x14ac:dyDescent="0.25"/>
    <row r="4671" s="46" customFormat="1" x14ac:dyDescent="0.25"/>
    <row r="4672" s="46" customFormat="1" x14ac:dyDescent="0.25"/>
    <row r="4673" s="46" customFormat="1" x14ac:dyDescent="0.25"/>
    <row r="4674" s="46" customFormat="1" x14ac:dyDescent="0.25"/>
    <row r="4675" s="46" customFormat="1" x14ac:dyDescent="0.25"/>
    <row r="4676" s="46" customFormat="1" x14ac:dyDescent="0.25"/>
    <row r="4677" s="46" customFormat="1" x14ac:dyDescent="0.25"/>
    <row r="4678" s="46" customFormat="1" x14ac:dyDescent="0.25"/>
    <row r="4679" s="46" customFormat="1" x14ac:dyDescent="0.25"/>
    <row r="4680" s="46" customFormat="1" x14ac:dyDescent="0.25"/>
    <row r="4681" s="46" customFormat="1" x14ac:dyDescent="0.25"/>
    <row r="4682" s="46" customFormat="1" x14ac:dyDescent="0.25"/>
    <row r="4683" s="46" customFormat="1" x14ac:dyDescent="0.25"/>
    <row r="4684" s="46" customFormat="1" x14ac:dyDescent="0.25"/>
    <row r="4685" s="46" customFormat="1" x14ac:dyDescent="0.25"/>
    <row r="4686" s="46" customFormat="1" x14ac:dyDescent="0.25"/>
    <row r="4687" s="46" customFormat="1" x14ac:dyDescent="0.25"/>
    <row r="4688" s="46" customFormat="1" x14ac:dyDescent="0.25"/>
    <row r="4689" s="46" customFormat="1" x14ac:dyDescent="0.25"/>
    <row r="4690" s="46" customFormat="1" x14ac:dyDescent="0.25"/>
    <row r="4691" s="46" customFormat="1" x14ac:dyDescent="0.25"/>
    <row r="4692" s="46" customFormat="1" x14ac:dyDescent="0.25"/>
    <row r="4693" s="46" customFormat="1" x14ac:dyDescent="0.25"/>
    <row r="4694" s="46" customFormat="1" x14ac:dyDescent="0.25"/>
    <row r="4695" s="46" customFormat="1" x14ac:dyDescent="0.25"/>
    <row r="4696" s="46" customFormat="1" x14ac:dyDescent="0.25"/>
    <row r="4697" s="46" customFormat="1" x14ac:dyDescent="0.25"/>
    <row r="4698" s="46" customFormat="1" x14ac:dyDescent="0.25"/>
    <row r="4699" s="46" customFormat="1" x14ac:dyDescent="0.25"/>
    <row r="4700" s="46" customFormat="1" x14ac:dyDescent="0.25"/>
    <row r="4701" s="46" customFormat="1" x14ac:dyDescent="0.25"/>
    <row r="4702" s="46" customFormat="1" x14ac:dyDescent="0.25"/>
    <row r="4703" s="46" customFormat="1" x14ac:dyDescent="0.25"/>
    <row r="4704" s="46" customFormat="1" x14ac:dyDescent="0.25"/>
    <row r="4705" s="46" customFormat="1" x14ac:dyDescent="0.25"/>
    <row r="4706" s="46" customFormat="1" x14ac:dyDescent="0.25"/>
    <row r="4707" s="46" customFormat="1" x14ac:dyDescent="0.25"/>
    <row r="4708" s="46" customFormat="1" x14ac:dyDescent="0.25"/>
    <row r="4709" s="46" customFormat="1" x14ac:dyDescent="0.25"/>
    <row r="4710" s="46" customFormat="1" x14ac:dyDescent="0.25"/>
    <row r="4711" s="46" customFormat="1" x14ac:dyDescent="0.25"/>
    <row r="4712" s="46" customFormat="1" x14ac:dyDescent="0.25"/>
    <row r="4713" s="46" customFormat="1" x14ac:dyDescent="0.25"/>
    <row r="4714" s="46" customFormat="1" x14ac:dyDescent="0.25"/>
    <row r="4715" s="46" customFormat="1" x14ac:dyDescent="0.25"/>
    <row r="4716" s="46" customFormat="1" x14ac:dyDescent="0.25"/>
    <row r="4717" s="46" customFormat="1" x14ac:dyDescent="0.25"/>
    <row r="4718" s="46" customFormat="1" x14ac:dyDescent="0.25"/>
    <row r="4719" s="46" customFormat="1" x14ac:dyDescent="0.25"/>
    <row r="4720" s="46" customFormat="1" x14ac:dyDescent="0.25"/>
    <row r="4721" s="46" customFormat="1" x14ac:dyDescent="0.25"/>
    <row r="4722" s="46" customFormat="1" x14ac:dyDescent="0.25"/>
    <row r="4723" s="46" customFormat="1" x14ac:dyDescent="0.25"/>
    <row r="4724" s="46" customFormat="1" x14ac:dyDescent="0.25"/>
    <row r="4725" s="46" customFormat="1" x14ac:dyDescent="0.25"/>
    <row r="4726" s="46" customFormat="1" x14ac:dyDescent="0.25"/>
    <row r="4727" s="46" customFormat="1" x14ac:dyDescent="0.25"/>
    <row r="4728" s="46" customFormat="1" x14ac:dyDescent="0.25"/>
    <row r="4729" s="46" customFormat="1" x14ac:dyDescent="0.25"/>
    <row r="4730" s="46" customFormat="1" x14ac:dyDescent="0.25"/>
    <row r="4731" s="46" customFormat="1" x14ac:dyDescent="0.25"/>
    <row r="4732" s="46" customFormat="1" x14ac:dyDescent="0.25"/>
    <row r="4733" s="46" customFormat="1" x14ac:dyDescent="0.25"/>
    <row r="4734" s="46" customFormat="1" x14ac:dyDescent="0.25"/>
    <row r="4735" s="46" customFormat="1" x14ac:dyDescent="0.25"/>
    <row r="4736" s="46" customFormat="1" x14ac:dyDescent="0.25"/>
    <row r="4737" s="46" customFormat="1" x14ac:dyDescent="0.25"/>
    <row r="4738" s="46" customFormat="1" x14ac:dyDescent="0.25"/>
    <row r="4739" s="46" customFormat="1" x14ac:dyDescent="0.25"/>
    <row r="4740" s="46" customFormat="1" x14ac:dyDescent="0.25"/>
    <row r="4741" s="46" customFormat="1" x14ac:dyDescent="0.25"/>
    <row r="4742" s="46" customFormat="1" x14ac:dyDescent="0.25"/>
    <row r="4743" s="46" customFormat="1" x14ac:dyDescent="0.25"/>
    <row r="4744" s="46" customFormat="1" x14ac:dyDescent="0.25"/>
    <row r="4745" s="46" customFormat="1" x14ac:dyDescent="0.25"/>
    <row r="4746" s="46" customFormat="1" x14ac:dyDescent="0.25"/>
    <row r="4747" s="46" customFormat="1" x14ac:dyDescent="0.25"/>
    <row r="4748" s="46" customFormat="1" x14ac:dyDescent="0.25"/>
    <row r="4749" s="46" customFormat="1" x14ac:dyDescent="0.25"/>
    <row r="4750" s="46" customFormat="1" x14ac:dyDescent="0.25"/>
    <row r="4751" s="46" customFormat="1" x14ac:dyDescent="0.25"/>
    <row r="4752" s="46" customFormat="1" x14ac:dyDescent="0.25"/>
    <row r="4753" s="46" customFormat="1" x14ac:dyDescent="0.25"/>
    <row r="4754" s="46" customFormat="1" x14ac:dyDescent="0.25"/>
    <row r="4755" s="46" customFormat="1" x14ac:dyDescent="0.25"/>
    <row r="4756" s="46" customFormat="1" x14ac:dyDescent="0.25"/>
    <row r="4757" s="46" customFormat="1" x14ac:dyDescent="0.25"/>
    <row r="4758" s="46" customFormat="1" x14ac:dyDescent="0.25"/>
    <row r="4759" s="46" customFormat="1" x14ac:dyDescent="0.25"/>
    <row r="4760" s="46" customFormat="1" x14ac:dyDescent="0.25"/>
    <row r="4761" s="46" customFormat="1" x14ac:dyDescent="0.25"/>
    <row r="4762" s="46" customFormat="1" x14ac:dyDescent="0.25"/>
    <row r="4763" s="46" customFormat="1" x14ac:dyDescent="0.25"/>
    <row r="4764" s="46" customFormat="1" x14ac:dyDescent="0.25"/>
    <row r="4765" s="46" customFormat="1" x14ac:dyDescent="0.25"/>
    <row r="4766" s="46" customFormat="1" x14ac:dyDescent="0.25"/>
    <row r="4767" s="46" customFormat="1" x14ac:dyDescent="0.25"/>
    <row r="4768" s="46" customFormat="1" x14ac:dyDescent="0.25"/>
    <row r="4769" s="46" customFormat="1" x14ac:dyDescent="0.25"/>
    <row r="4770" s="46" customFormat="1" x14ac:dyDescent="0.25"/>
    <row r="4771" s="46" customFormat="1" x14ac:dyDescent="0.25"/>
    <row r="4772" s="46" customFormat="1" x14ac:dyDescent="0.25"/>
    <row r="4773" s="46" customFormat="1" x14ac:dyDescent="0.25"/>
    <row r="4774" s="46" customFormat="1" x14ac:dyDescent="0.25"/>
    <row r="4775" s="46" customFormat="1" x14ac:dyDescent="0.25"/>
    <row r="4776" s="46" customFormat="1" x14ac:dyDescent="0.25"/>
    <row r="4777" s="46" customFormat="1" x14ac:dyDescent="0.25"/>
    <row r="4778" s="46" customFormat="1" x14ac:dyDescent="0.25"/>
    <row r="4779" s="46" customFormat="1" x14ac:dyDescent="0.25"/>
    <row r="4780" s="46" customFormat="1" x14ac:dyDescent="0.25"/>
    <row r="4781" s="46" customFormat="1" x14ac:dyDescent="0.25"/>
    <row r="4782" s="46" customFormat="1" x14ac:dyDescent="0.25"/>
    <row r="4783" s="46" customFormat="1" x14ac:dyDescent="0.25"/>
    <row r="4784" s="46" customFormat="1" x14ac:dyDescent="0.25"/>
    <row r="4785" s="46" customFormat="1" x14ac:dyDescent="0.25"/>
    <row r="4786" s="46" customFormat="1" x14ac:dyDescent="0.25"/>
    <row r="4787" s="46" customFormat="1" x14ac:dyDescent="0.25"/>
    <row r="4788" s="46" customFormat="1" x14ac:dyDescent="0.25"/>
    <row r="4789" s="46" customFormat="1" x14ac:dyDescent="0.25"/>
    <row r="4790" s="46" customFormat="1" x14ac:dyDescent="0.25"/>
    <row r="4791" s="46" customFormat="1" x14ac:dyDescent="0.25"/>
    <row r="4792" s="46" customFormat="1" x14ac:dyDescent="0.25"/>
    <row r="4793" s="46" customFormat="1" x14ac:dyDescent="0.25"/>
    <row r="4794" s="46" customFormat="1" x14ac:dyDescent="0.25"/>
    <row r="4795" s="46" customFormat="1" x14ac:dyDescent="0.25"/>
    <row r="4796" s="46" customFormat="1" x14ac:dyDescent="0.25"/>
    <row r="4797" s="46" customFormat="1" x14ac:dyDescent="0.25"/>
    <row r="4798" s="46" customFormat="1" x14ac:dyDescent="0.25"/>
    <row r="4799" s="46" customFormat="1" x14ac:dyDescent="0.25"/>
    <row r="4800" s="46" customFormat="1" x14ac:dyDescent="0.25"/>
    <row r="4801" s="46" customFormat="1" x14ac:dyDescent="0.25"/>
    <row r="4802" s="46" customFormat="1" x14ac:dyDescent="0.25"/>
    <row r="4803" s="46" customFormat="1" x14ac:dyDescent="0.25"/>
    <row r="4804" s="46" customFormat="1" x14ac:dyDescent="0.25"/>
    <row r="4805" s="46" customFormat="1" x14ac:dyDescent="0.25"/>
    <row r="4806" s="46" customFormat="1" x14ac:dyDescent="0.25"/>
    <row r="4807" s="46" customFormat="1" x14ac:dyDescent="0.25"/>
    <row r="4808" s="46" customFormat="1" x14ac:dyDescent="0.25"/>
    <row r="4809" s="46" customFormat="1" x14ac:dyDescent="0.25"/>
    <row r="4810" s="46" customFormat="1" x14ac:dyDescent="0.25"/>
    <row r="4811" s="46" customFormat="1" x14ac:dyDescent="0.25"/>
    <row r="4812" s="46" customFormat="1" x14ac:dyDescent="0.25"/>
    <row r="4813" s="46" customFormat="1" x14ac:dyDescent="0.25"/>
    <row r="4814" s="46" customFormat="1" x14ac:dyDescent="0.25"/>
    <row r="4815" s="46" customFormat="1" x14ac:dyDescent="0.25"/>
    <row r="4816" s="46" customFormat="1" x14ac:dyDescent="0.25"/>
    <row r="4817" s="46" customFormat="1" x14ac:dyDescent="0.25"/>
    <row r="4818" s="46" customFormat="1" x14ac:dyDescent="0.25"/>
    <row r="4819" s="46" customFormat="1" x14ac:dyDescent="0.25"/>
    <row r="4820" s="46" customFormat="1" x14ac:dyDescent="0.25"/>
    <row r="4821" s="46" customFormat="1" x14ac:dyDescent="0.25"/>
    <row r="4822" s="46" customFormat="1" x14ac:dyDescent="0.25"/>
    <row r="4823" s="46" customFormat="1" x14ac:dyDescent="0.25"/>
    <row r="4824" s="46" customFormat="1" x14ac:dyDescent="0.25"/>
    <row r="4825" s="46" customFormat="1" x14ac:dyDescent="0.25"/>
    <row r="4826" s="46" customFormat="1" x14ac:dyDescent="0.25"/>
    <row r="4827" s="46" customFormat="1" x14ac:dyDescent="0.25"/>
    <row r="4828" s="46" customFormat="1" x14ac:dyDescent="0.25"/>
    <row r="4829" s="46" customFormat="1" x14ac:dyDescent="0.25"/>
    <row r="4830" s="46" customFormat="1" x14ac:dyDescent="0.25"/>
    <row r="4831" s="46" customFormat="1" x14ac:dyDescent="0.25"/>
    <row r="4832" s="46" customFormat="1" x14ac:dyDescent="0.25"/>
    <row r="4833" s="46" customFormat="1" x14ac:dyDescent="0.25"/>
    <row r="4834" s="46" customFormat="1" x14ac:dyDescent="0.25"/>
    <row r="4835" s="46" customFormat="1" x14ac:dyDescent="0.25"/>
    <row r="4836" s="46" customFormat="1" x14ac:dyDescent="0.25"/>
    <row r="4837" s="46" customFormat="1" x14ac:dyDescent="0.25"/>
    <row r="4838" s="46" customFormat="1" x14ac:dyDescent="0.25"/>
    <row r="4839" s="46" customFormat="1" x14ac:dyDescent="0.25"/>
    <row r="4840" s="46" customFormat="1" x14ac:dyDescent="0.25"/>
    <row r="4841" s="46" customFormat="1" x14ac:dyDescent="0.25"/>
    <row r="4842" s="46" customFormat="1" x14ac:dyDescent="0.25"/>
    <row r="4843" s="46" customFormat="1" x14ac:dyDescent="0.25"/>
    <row r="4844" s="46" customFormat="1" x14ac:dyDescent="0.25"/>
    <row r="4845" s="46" customFormat="1" x14ac:dyDescent="0.25"/>
    <row r="4846" s="46" customFormat="1" x14ac:dyDescent="0.25"/>
    <row r="4847" s="46" customFormat="1" x14ac:dyDescent="0.25"/>
    <row r="4848" s="46" customFormat="1" x14ac:dyDescent="0.25"/>
    <row r="4849" s="46" customFormat="1" x14ac:dyDescent="0.25"/>
    <row r="4850" s="46" customFormat="1" x14ac:dyDescent="0.25"/>
    <row r="4851" s="46" customFormat="1" x14ac:dyDescent="0.25"/>
    <row r="4852" s="46" customFormat="1" x14ac:dyDescent="0.25"/>
    <row r="4853" s="46" customFormat="1" x14ac:dyDescent="0.25"/>
    <row r="4854" s="46" customFormat="1" x14ac:dyDescent="0.25"/>
    <row r="4855" s="46" customFormat="1" x14ac:dyDescent="0.25"/>
    <row r="4856" s="46" customFormat="1" x14ac:dyDescent="0.25"/>
    <row r="4857" s="46" customFormat="1" x14ac:dyDescent="0.25"/>
    <row r="4858" s="46" customFormat="1" x14ac:dyDescent="0.25"/>
    <row r="4859" s="46" customFormat="1" x14ac:dyDescent="0.25"/>
    <row r="4860" s="46" customFormat="1" x14ac:dyDescent="0.25"/>
    <row r="4861" s="46" customFormat="1" x14ac:dyDescent="0.25"/>
    <row r="4862" s="46" customFormat="1" x14ac:dyDescent="0.25"/>
    <row r="4863" s="46" customFormat="1" x14ac:dyDescent="0.25"/>
    <row r="4864" s="46" customFormat="1" x14ac:dyDescent="0.25"/>
    <row r="4865" s="46" customFormat="1" x14ac:dyDescent="0.25"/>
    <row r="4866" s="46" customFormat="1" x14ac:dyDescent="0.25"/>
    <row r="4867" s="46" customFormat="1" x14ac:dyDescent="0.25"/>
    <row r="4868" s="46" customFormat="1" x14ac:dyDescent="0.25"/>
    <row r="4869" s="46" customFormat="1" x14ac:dyDescent="0.25"/>
    <row r="4870" s="46" customFormat="1" x14ac:dyDescent="0.25"/>
    <row r="4871" s="46" customFormat="1" x14ac:dyDescent="0.25"/>
    <row r="4872" s="46" customFormat="1" x14ac:dyDescent="0.25"/>
    <row r="4873" s="46" customFormat="1" x14ac:dyDescent="0.25"/>
    <row r="4874" s="46" customFormat="1" x14ac:dyDescent="0.25"/>
    <row r="4875" s="46" customFormat="1" x14ac:dyDescent="0.25"/>
    <row r="4876" s="46" customFormat="1" x14ac:dyDescent="0.25"/>
    <row r="4877" s="46" customFormat="1" x14ac:dyDescent="0.25"/>
    <row r="4878" s="46" customFormat="1" x14ac:dyDescent="0.25"/>
    <row r="4879" s="46" customFormat="1" x14ac:dyDescent="0.25"/>
    <row r="4880" s="46" customFormat="1" x14ac:dyDescent="0.25"/>
    <row r="4881" s="46" customFormat="1" x14ac:dyDescent="0.25"/>
    <row r="4882" s="46" customFormat="1" x14ac:dyDescent="0.25"/>
    <row r="4883" s="46" customFormat="1" x14ac:dyDescent="0.25"/>
    <row r="4884" s="46" customFormat="1" x14ac:dyDescent="0.25"/>
    <row r="4885" s="46" customFormat="1" x14ac:dyDescent="0.25"/>
    <row r="4886" s="46" customFormat="1" x14ac:dyDescent="0.25"/>
    <row r="4887" s="46" customFormat="1" x14ac:dyDescent="0.25"/>
    <row r="4888" s="46" customFormat="1" x14ac:dyDescent="0.25"/>
    <row r="4889" s="46" customFormat="1" x14ac:dyDescent="0.25"/>
    <row r="4890" s="46" customFormat="1" x14ac:dyDescent="0.25"/>
    <row r="4891" s="46" customFormat="1" x14ac:dyDescent="0.25"/>
    <row r="4892" s="46" customFormat="1" x14ac:dyDescent="0.25"/>
    <row r="4893" s="46" customFormat="1" x14ac:dyDescent="0.25"/>
    <row r="4894" s="46" customFormat="1" x14ac:dyDescent="0.25"/>
    <row r="4895" s="46" customFormat="1" x14ac:dyDescent="0.25"/>
    <row r="4896" s="46" customFormat="1" x14ac:dyDescent="0.25"/>
    <row r="4897" s="46" customFormat="1" x14ac:dyDescent="0.25"/>
    <row r="4898" s="46" customFormat="1" x14ac:dyDescent="0.25"/>
    <row r="4899" s="46" customFormat="1" x14ac:dyDescent="0.25"/>
    <row r="4900" s="46" customFormat="1" x14ac:dyDescent="0.25"/>
    <row r="4901" s="46" customFormat="1" x14ac:dyDescent="0.25"/>
    <row r="4902" s="46" customFormat="1" x14ac:dyDescent="0.25"/>
    <row r="4903" s="46" customFormat="1" x14ac:dyDescent="0.25"/>
    <row r="4904" s="46" customFormat="1" x14ac:dyDescent="0.25"/>
    <row r="4905" s="46" customFormat="1" x14ac:dyDescent="0.25"/>
    <row r="4906" s="46" customFormat="1" x14ac:dyDescent="0.25"/>
    <row r="4907" s="46" customFormat="1" x14ac:dyDescent="0.25"/>
    <row r="4908" s="46" customFormat="1" x14ac:dyDescent="0.25"/>
    <row r="4909" s="46" customFormat="1" x14ac:dyDescent="0.25"/>
    <row r="4910" s="46" customFormat="1" x14ac:dyDescent="0.25"/>
    <row r="4911" s="46" customFormat="1" x14ac:dyDescent="0.25"/>
    <row r="4912" s="46" customFormat="1" x14ac:dyDescent="0.25"/>
    <row r="4913" s="46" customFormat="1" x14ac:dyDescent="0.25"/>
    <row r="4914" s="46" customFormat="1" x14ac:dyDescent="0.25"/>
    <row r="4915" s="46" customFormat="1" x14ac:dyDescent="0.25"/>
    <row r="4916" s="46" customFormat="1" x14ac:dyDescent="0.25"/>
    <row r="4917" s="46" customFormat="1" x14ac:dyDescent="0.25"/>
    <row r="4918" s="46" customFormat="1" x14ac:dyDescent="0.25"/>
    <row r="4919" s="46" customFormat="1" x14ac:dyDescent="0.25"/>
    <row r="4920" s="46" customFormat="1" x14ac:dyDescent="0.25"/>
    <row r="4921" s="46" customFormat="1" x14ac:dyDescent="0.25"/>
    <row r="4922" s="46" customFormat="1" x14ac:dyDescent="0.25"/>
    <row r="4923" s="46" customFormat="1" x14ac:dyDescent="0.25"/>
    <row r="4924" s="46" customFormat="1" x14ac:dyDescent="0.25"/>
    <row r="4925" s="46" customFormat="1" x14ac:dyDescent="0.25"/>
    <row r="4926" s="46" customFormat="1" x14ac:dyDescent="0.25"/>
    <row r="4927" s="46" customFormat="1" x14ac:dyDescent="0.25"/>
    <row r="4928" s="46" customFormat="1" x14ac:dyDescent="0.25"/>
    <row r="4929" s="46" customFormat="1" x14ac:dyDescent="0.25"/>
    <row r="4930" s="46" customFormat="1" x14ac:dyDescent="0.25"/>
    <row r="4931" s="46" customFormat="1" x14ac:dyDescent="0.25"/>
    <row r="4932" s="46" customFormat="1" x14ac:dyDescent="0.25"/>
    <row r="4933" s="46" customFormat="1" x14ac:dyDescent="0.25"/>
    <row r="4934" s="46" customFormat="1" x14ac:dyDescent="0.25"/>
    <row r="4935" s="46" customFormat="1" x14ac:dyDescent="0.25"/>
    <row r="4936" s="46" customFormat="1" x14ac:dyDescent="0.25"/>
    <row r="4937" s="46" customFormat="1" x14ac:dyDescent="0.25"/>
    <row r="4938" s="46" customFormat="1" x14ac:dyDescent="0.25"/>
    <row r="4939" s="46" customFormat="1" x14ac:dyDescent="0.25"/>
    <row r="4940" s="46" customFormat="1" x14ac:dyDescent="0.25"/>
    <row r="4941" s="46" customFormat="1" x14ac:dyDescent="0.25"/>
    <row r="4942" s="46" customFormat="1" x14ac:dyDescent="0.25"/>
    <row r="4943" s="46" customFormat="1" x14ac:dyDescent="0.25"/>
    <row r="4944" s="46" customFormat="1" x14ac:dyDescent="0.25"/>
    <row r="4945" s="46" customFormat="1" x14ac:dyDescent="0.25"/>
    <row r="4946" s="46" customFormat="1" x14ac:dyDescent="0.25"/>
    <row r="4947" s="46" customFormat="1" x14ac:dyDescent="0.25"/>
    <row r="4948" s="46" customFormat="1" x14ac:dyDescent="0.25"/>
    <row r="4949" s="46" customFormat="1" x14ac:dyDescent="0.25"/>
    <row r="4950" s="46" customFormat="1" x14ac:dyDescent="0.25"/>
    <row r="4951" s="46" customFormat="1" x14ac:dyDescent="0.25"/>
    <row r="4952" s="46" customFormat="1" x14ac:dyDescent="0.25"/>
    <row r="4953" s="46" customFormat="1" x14ac:dyDescent="0.25"/>
    <row r="4954" s="46" customFormat="1" x14ac:dyDescent="0.25"/>
    <row r="4955" s="46" customFormat="1" x14ac:dyDescent="0.25"/>
    <row r="4956" s="46" customFormat="1" x14ac:dyDescent="0.25"/>
    <row r="4957" s="46" customFormat="1" x14ac:dyDescent="0.25"/>
    <row r="4958" s="46" customFormat="1" x14ac:dyDescent="0.25"/>
    <row r="4959" s="46" customFormat="1" x14ac:dyDescent="0.25"/>
    <row r="4960" s="46" customFormat="1" x14ac:dyDescent="0.25"/>
    <row r="4961" s="46" customFormat="1" x14ac:dyDescent="0.25"/>
    <row r="4962" s="46" customFormat="1" x14ac:dyDescent="0.25"/>
    <row r="4963" s="46" customFormat="1" x14ac:dyDescent="0.25"/>
    <row r="4964" s="46" customFormat="1" x14ac:dyDescent="0.25"/>
    <row r="4965" s="46" customFormat="1" x14ac:dyDescent="0.25"/>
    <row r="4966" s="46" customFormat="1" x14ac:dyDescent="0.25"/>
    <row r="4967" s="46" customFormat="1" x14ac:dyDescent="0.25"/>
    <row r="4968" s="46" customFormat="1" x14ac:dyDescent="0.25"/>
    <row r="4969" s="46" customFormat="1" x14ac:dyDescent="0.25"/>
    <row r="4970" s="46" customFormat="1" x14ac:dyDescent="0.25"/>
    <row r="4971" s="46" customFormat="1" x14ac:dyDescent="0.25"/>
    <row r="4972" s="46" customFormat="1" x14ac:dyDescent="0.25"/>
    <row r="4973" s="46" customFormat="1" x14ac:dyDescent="0.25"/>
    <row r="4974" s="46" customFormat="1" x14ac:dyDescent="0.25"/>
    <row r="4975" s="46" customFormat="1" x14ac:dyDescent="0.25"/>
    <row r="4976" s="46" customFormat="1" x14ac:dyDescent="0.25"/>
    <row r="4977" s="46" customFormat="1" x14ac:dyDescent="0.25"/>
    <row r="4978" s="46" customFormat="1" x14ac:dyDescent="0.25"/>
    <row r="4979" s="46" customFormat="1" x14ac:dyDescent="0.25"/>
    <row r="4980" s="46" customFormat="1" x14ac:dyDescent="0.25"/>
    <row r="4981" s="46" customFormat="1" x14ac:dyDescent="0.25"/>
    <row r="4982" s="46" customFormat="1" x14ac:dyDescent="0.25"/>
    <row r="4983" s="46" customFormat="1" x14ac:dyDescent="0.25"/>
    <row r="4984" s="46" customFormat="1" x14ac:dyDescent="0.25"/>
    <row r="4985" s="46" customFormat="1" x14ac:dyDescent="0.25"/>
    <row r="4986" s="46" customFormat="1" x14ac:dyDescent="0.25"/>
    <row r="4987" s="46" customFormat="1" x14ac:dyDescent="0.25"/>
    <row r="4988" s="46" customFormat="1" x14ac:dyDescent="0.25"/>
    <row r="4989" s="46" customFormat="1" x14ac:dyDescent="0.25"/>
    <row r="4990" s="46" customFormat="1" x14ac:dyDescent="0.25"/>
    <row r="4991" s="46" customFormat="1" x14ac:dyDescent="0.25"/>
    <row r="4992" s="46" customFormat="1" x14ac:dyDescent="0.25"/>
    <row r="4993" s="46" customFormat="1" x14ac:dyDescent="0.25"/>
    <row r="4994" s="46" customFormat="1" x14ac:dyDescent="0.25"/>
    <row r="4995" s="46" customFormat="1" x14ac:dyDescent="0.25"/>
    <row r="4996" s="46" customFormat="1" x14ac:dyDescent="0.25"/>
    <row r="4997" s="46" customFormat="1" x14ac:dyDescent="0.25"/>
    <row r="4998" s="46" customFormat="1" x14ac:dyDescent="0.25"/>
    <row r="4999" s="46" customFormat="1" x14ac:dyDescent="0.25"/>
    <row r="5000" s="46" customFormat="1" x14ac:dyDescent="0.25"/>
    <row r="5001" s="46" customFormat="1" x14ac:dyDescent="0.25"/>
    <row r="5002" s="46" customFormat="1" x14ac:dyDescent="0.25"/>
    <row r="5003" s="46" customFormat="1" x14ac:dyDescent="0.25"/>
    <row r="5004" s="46" customFormat="1" x14ac:dyDescent="0.25"/>
    <row r="5005" s="46" customFormat="1" x14ac:dyDescent="0.25"/>
    <row r="5006" s="46" customFormat="1" x14ac:dyDescent="0.25"/>
    <row r="5007" s="46" customFormat="1" x14ac:dyDescent="0.25"/>
    <row r="5008" s="46" customFormat="1" x14ac:dyDescent="0.25"/>
    <row r="5009" s="46" customFormat="1" x14ac:dyDescent="0.25"/>
    <row r="5010" s="46" customFormat="1" x14ac:dyDescent="0.25"/>
    <row r="5011" s="46" customFormat="1" x14ac:dyDescent="0.25"/>
    <row r="5012" s="46" customFormat="1" x14ac:dyDescent="0.25"/>
    <row r="5013" s="46" customFormat="1" x14ac:dyDescent="0.25"/>
    <row r="5014" s="46" customFormat="1" x14ac:dyDescent="0.25"/>
    <row r="5015" s="46" customFormat="1" x14ac:dyDescent="0.25"/>
    <row r="5016" s="46" customFormat="1" x14ac:dyDescent="0.25"/>
    <row r="5017" s="46" customFormat="1" x14ac:dyDescent="0.25"/>
    <row r="5018" s="46" customFormat="1" x14ac:dyDescent="0.25"/>
    <row r="5019" s="46" customFormat="1" x14ac:dyDescent="0.25"/>
    <row r="5020" s="46" customFormat="1" x14ac:dyDescent="0.25"/>
    <row r="5021" s="46" customFormat="1" x14ac:dyDescent="0.25"/>
    <row r="5022" s="46" customFormat="1" x14ac:dyDescent="0.25"/>
    <row r="5023" s="46" customFormat="1" x14ac:dyDescent="0.25"/>
    <row r="5024" s="46" customFormat="1" x14ac:dyDescent="0.25"/>
    <row r="5025" s="46" customFormat="1" x14ac:dyDescent="0.25"/>
    <row r="5026" s="46" customFormat="1" x14ac:dyDescent="0.25"/>
    <row r="5027" s="46" customFormat="1" x14ac:dyDescent="0.25"/>
    <row r="5028" s="46" customFormat="1" x14ac:dyDescent="0.25"/>
    <row r="5029" s="46" customFormat="1" x14ac:dyDescent="0.25"/>
    <row r="5030" s="46" customFormat="1" x14ac:dyDescent="0.25"/>
    <row r="5031" s="46" customFormat="1" x14ac:dyDescent="0.25"/>
    <row r="5032" s="46" customFormat="1" x14ac:dyDescent="0.25"/>
    <row r="5033" s="46" customFormat="1" x14ac:dyDescent="0.25"/>
    <row r="5034" s="46" customFormat="1" x14ac:dyDescent="0.25"/>
    <row r="5035" s="46" customFormat="1" x14ac:dyDescent="0.25"/>
    <row r="5036" s="46" customFormat="1" x14ac:dyDescent="0.25"/>
    <row r="5037" s="46" customFormat="1" x14ac:dyDescent="0.25"/>
    <row r="5038" s="46" customFormat="1" x14ac:dyDescent="0.25"/>
    <row r="5039" s="46" customFormat="1" x14ac:dyDescent="0.25"/>
    <row r="5040" s="46" customFormat="1" x14ac:dyDescent="0.25"/>
    <row r="5041" s="46" customFormat="1" x14ac:dyDescent="0.25"/>
    <row r="5042" s="46" customFormat="1" x14ac:dyDescent="0.25"/>
    <row r="5043" s="46" customFormat="1" x14ac:dyDescent="0.25"/>
    <row r="5044" s="46" customFormat="1" x14ac:dyDescent="0.25"/>
    <row r="5045" s="46" customFormat="1" x14ac:dyDescent="0.25"/>
    <row r="5046" s="46" customFormat="1" x14ac:dyDescent="0.25"/>
    <row r="5047" s="46" customFormat="1" x14ac:dyDescent="0.25"/>
    <row r="5048" s="46" customFormat="1" x14ac:dyDescent="0.25"/>
    <row r="5049" s="46" customFormat="1" x14ac:dyDescent="0.25"/>
    <row r="5050" s="46" customFormat="1" x14ac:dyDescent="0.25"/>
    <row r="5051" s="46" customFormat="1" x14ac:dyDescent="0.25"/>
    <row r="5052" s="46" customFormat="1" x14ac:dyDescent="0.25"/>
    <row r="5053" s="46" customFormat="1" x14ac:dyDescent="0.25"/>
    <row r="5054" s="46" customFormat="1" x14ac:dyDescent="0.25"/>
    <row r="5055" s="46" customFormat="1" x14ac:dyDescent="0.25"/>
    <row r="5056" s="46" customFormat="1" x14ac:dyDescent="0.25"/>
    <row r="5057" s="46" customFormat="1" x14ac:dyDescent="0.25"/>
    <row r="5058" s="46" customFormat="1" x14ac:dyDescent="0.25"/>
    <row r="5059" s="46" customFormat="1" x14ac:dyDescent="0.25"/>
    <row r="5060" s="46" customFormat="1" x14ac:dyDescent="0.25"/>
    <row r="5061" s="46" customFormat="1" x14ac:dyDescent="0.25"/>
    <row r="5062" s="46" customFormat="1" x14ac:dyDescent="0.25"/>
    <row r="5063" s="46" customFormat="1" x14ac:dyDescent="0.25"/>
    <row r="5064" s="46" customFormat="1" x14ac:dyDescent="0.25"/>
    <row r="5065" s="46" customFormat="1" x14ac:dyDescent="0.25"/>
    <row r="5066" s="46" customFormat="1" x14ac:dyDescent="0.25"/>
    <row r="5067" s="46" customFormat="1" x14ac:dyDescent="0.25"/>
    <row r="5068" s="46" customFormat="1" x14ac:dyDescent="0.25"/>
    <row r="5069" s="46" customFormat="1" x14ac:dyDescent="0.25"/>
    <row r="5070" s="46" customFormat="1" x14ac:dyDescent="0.25"/>
    <row r="5071" s="46" customFormat="1" x14ac:dyDescent="0.25"/>
    <row r="5072" s="46" customFormat="1" x14ac:dyDescent="0.25"/>
    <row r="5073" s="46" customFormat="1" x14ac:dyDescent="0.25"/>
    <row r="5074" s="46" customFormat="1" x14ac:dyDescent="0.25"/>
    <row r="5075" s="46" customFormat="1" x14ac:dyDescent="0.25"/>
    <row r="5076" s="46" customFormat="1" x14ac:dyDescent="0.25"/>
    <row r="5077" s="46" customFormat="1" x14ac:dyDescent="0.25"/>
    <row r="5078" s="46" customFormat="1" x14ac:dyDescent="0.25"/>
    <row r="5079" s="46" customFormat="1" x14ac:dyDescent="0.25"/>
    <row r="5080" s="46" customFormat="1" x14ac:dyDescent="0.25"/>
    <row r="5081" s="46" customFormat="1" x14ac:dyDescent="0.25"/>
    <row r="5082" s="46" customFormat="1" x14ac:dyDescent="0.25"/>
    <row r="5083" s="46" customFormat="1" x14ac:dyDescent="0.25"/>
    <row r="5084" s="46" customFormat="1" x14ac:dyDescent="0.25"/>
    <row r="5085" s="46" customFormat="1" x14ac:dyDescent="0.25"/>
    <row r="5086" s="46" customFormat="1" x14ac:dyDescent="0.25"/>
    <row r="5087" s="46" customFormat="1" x14ac:dyDescent="0.25"/>
    <row r="5088" s="46" customFormat="1" x14ac:dyDescent="0.25"/>
    <row r="5089" s="46" customFormat="1" x14ac:dyDescent="0.25"/>
    <row r="5090" s="46" customFormat="1" x14ac:dyDescent="0.25"/>
    <row r="5091" s="46" customFormat="1" x14ac:dyDescent="0.25"/>
    <row r="5092" s="46" customFormat="1" x14ac:dyDescent="0.25"/>
    <row r="5093" s="46" customFormat="1" x14ac:dyDescent="0.25"/>
    <row r="5094" s="46" customFormat="1" x14ac:dyDescent="0.25"/>
    <row r="5095" s="46" customFormat="1" x14ac:dyDescent="0.25"/>
    <row r="5096" s="46" customFormat="1" x14ac:dyDescent="0.25"/>
    <row r="5097" s="46" customFormat="1" x14ac:dyDescent="0.25"/>
    <row r="5098" s="46" customFormat="1" x14ac:dyDescent="0.25"/>
    <row r="5099" s="46" customFormat="1" x14ac:dyDescent="0.25"/>
    <row r="5100" s="46" customFormat="1" x14ac:dyDescent="0.25"/>
    <row r="5101" s="46" customFormat="1" x14ac:dyDescent="0.25"/>
    <row r="5102" s="46" customFormat="1" x14ac:dyDescent="0.25"/>
    <row r="5103" s="46" customFormat="1" x14ac:dyDescent="0.25"/>
    <row r="5104" s="46" customFormat="1" x14ac:dyDescent="0.25"/>
    <row r="5105" s="46" customFormat="1" x14ac:dyDescent="0.25"/>
    <row r="5106" s="46" customFormat="1" x14ac:dyDescent="0.25"/>
    <row r="5107" s="46" customFormat="1" x14ac:dyDescent="0.25"/>
    <row r="5108" s="46" customFormat="1" x14ac:dyDescent="0.25"/>
    <row r="5109" s="46" customFormat="1" x14ac:dyDescent="0.25"/>
    <row r="5110" s="46" customFormat="1" x14ac:dyDescent="0.25"/>
    <row r="5111" s="46" customFormat="1" x14ac:dyDescent="0.25"/>
    <row r="5112" s="46" customFormat="1" x14ac:dyDescent="0.25"/>
    <row r="5113" s="46" customFormat="1" x14ac:dyDescent="0.25"/>
    <row r="5114" s="46" customFormat="1" x14ac:dyDescent="0.25"/>
    <row r="5115" s="46" customFormat="1" x14ac:dyDescent="0.25"/>
    <row r="5116" s="46" customFormat="1" x14ac:dyDescent="0.25"/>
    <row r="5117" s="46" customFormat="1" x14ac:dyDescent="0.25"/>
    <row r="5118" s="46" customFormat="1" x14ac:dyDescent="0.25"/>
    <row r="5119" s="46" customFormat="1" x14ac:dyDescent="0.25"/>
    <row r="5120" s="46" customFormat="1" x14ac:dyDescent="0.25"/>
    <row r="5121" s="46" customFormat="1" x14ac:dyDescent="0.25"/>
    <row r="5122" s="46" customFormat="1" x14ac:dyDescent="0.25"/>
    <row r="5123" s="46" customFormat="1" x14ac:dyDescent="0.25"/>
    <row r="5124" s="46" customFormat="1" x14ac:dyDescent="0.25"/>
    <row r="5125" s="46" customFormat="1" x14ac:dyDescent="0.25"/>
    <row r="5126" s="46" customFormat="1" x14ac:dyDescent="0.25"/>
    <row r="5127" s="46" customFormat="1" x14ac:dyDescent="0.25"/>
    <row r="5128" s="46" customFormat="1" x14ac:dyDescent="0.25"/>
    <row r="5129" s="46" customFormat="1" x14ac:dyDescent="0.25"/>
    <row r="5130" s="46" customFormat="1" x14ac:dyDescent="0.25"/>
    <row r="5131" s="46" customFormat="1" x14ac:dyDescent="0.25"/>
    <row r="5132" s="46" customFormat="1" x14ac:dyDescent="0.25"/>
    <row r="5133" s="46" customFormat="1" x14ac:dyDescent="0.25"/>
    <row r="5134" s="46" customFormat="1" x14ac:dyDescent="0.25"/>
    <row r="5135" s="46" customFormat="1" x14ac:dyDescent="0.25"/>
    <row r="5136" s="46" customFormat="1" x14ac:dyDescent="0.25"/>
    <row r="5137" s="46" customFormat="1" x14ac:dyDescent="0.25"/>
    <row r="5138" s="46" customFormat="1" x14ac:dyDescent="0.25"/>
    <row r="5139" s="46" customFormat="1" x14ac:dyDescent="0.25"/>
    <row r="5140" s="46" customFormat="1" x14ac:dyDescent="0.25"/>
    <row r="5141" s="46" customFormat="1" x14ac:dyDescent="0.25"/>
    <row r="5142" s="46" customFormat="1" x14ac:dyDescent="0.25"/>
    <row r="5143" s="46" customFormat="1" x14ac:dyDescent="0.25"/>
    <row r="5144" s="46" customFormat="1" x14ac:dyDescent="0.25"/>
    <row r="5145" s="46" customFormat="1" x14ac:dyDescent="0.25"/>
    <row r="5146" s="46" customFormat="1" x14ac:dyDescent="0.25"/>
  </sheetData>
  <autoFilter ref="B7:J224" xr:uid="{421C683F-CBCE-4992-AC56-4F28A0E6F214}"/>
  <dataConsolidate/>
  <conditionalFormatting sqref="J10">
    <cfRule type="containsText" dxfId="2" priority="4" operator="containsText" text="Department">
      <formula>NOT(ISERROR(SEARCH("Department",J10)))</formula>
    </cfRule>
  </conditionalFormatting>
  <conditionalFormatting sqref="B463">
    <cfRule type="duplicateValues" dxfId="1" priority="1"/>
  </conditionalFormatting>
  <conditionalFormatting sqref="B5147:B1048576 B1:B462 B464:B465">
    <cfRule type="duplicateValues" dxfId="0" priority="5"/>
  </conditionalFormatting>
  <hyperlinks>
    <hyperlink ref="H60" r:id="rId1" xr:uid="{C7A12C89-A0D7-4F6B-AE42-B3B4F618DB03}"/>
    <hyperlink ref="H61" r:id="rId2" xr:uid="{4E877EF4-4890-4961-944A-F7AEDE2FAB69}"/>
    <hyperlink ref="H62" r:id="rId3" xr:uid="{5DDC88E5-26D9-4FBE-857A-669DC4B0BDBF}"/>
    <hyperlink ref="H63" r:id="rId4" xr:uid="{4C6469D0-5935-42E0-AF34-CDAE1FAEA56A}"/>
    <hyperlink ref="H64" r:id="rId5" xr:uid="{61B39268-37F3-45C1-86D0-C4B48C29F19A}"/>
    <hyperlink ref="H65" r:id="rId6" xr:uid="{B752C797-1A76-45A2-A677-3DEB9228B39A}"/>
    <hyperlink ref="H66" r:id="rId7" xr:uid="{7F86F9CF-3164-4578-856A-DE397ADAD383}"/>
    <hyperlink ref="H67" r:id="rId8" xr:uid="{1E956360-C614-4BC0-B92D-F224CDED6874}"/>
    <hyperlink ref="H69" r:id="rId9" xr:uid="{D21C378C-3213-47C8-B846-6CFFFC0A2F2C}"/>
    <hyperlink ref="H71" r:id="rId10" xr:uid="{63C099BA-A2D7-4392-A6C9-79B918C2405F}"/>
    <hyperlink ref="H73" r:id="rId11" xr:uid="{A4F97098-FDD4-4271-9E0D-B08370BF17F5}"/>
    <hyperlink ref="H74" r:id="rId12" xr:uid="{769A7414-9404-4334-90F8-ABC739B2F69B}"/>
    <hyperlink ref="H75" r:id="rId13" xr:uid="{1DB623CB-61B0-443B-8B73-86071CC9DE07}"/>
    <hyperlink ref="H76" r:id="rId14" xr:uid="{C2C1A7B2-E5F5-4EB1-8519-099A4DEDBF75}"/>
    <hyperlink ref="H78" r:id="rId15" xr:uid="{D8930440-25AD-4219-B199-53AA8F3692D2}"/>
    <hyperlink ref="H80" r:id="rId16" xr:uid="{2F0E6F38-3BC1-4451-83E8-A3C851E65DD7}"/>
    <hyperlink ref="H81" r:id="rId17" xr:uid="{F8CA13BF-229F-4634-B0CF-85ECED80109C}"/>
    <hyperlink ref="H82" r:id="rId18" xr:uid="{09B7818A-06D8-4567-A003-277EAFB4DC5A}"/>
    <hyperlink ref="H85" r:id="rId19" xr:uid="{14E49309-AD93-40BD-BCEB-31718A4C917F}"/>
    <hyperlink ref="H86" r:id="rId20" xr:uid="{F45B6366-7215-47BF-B1E5-9485A1840D5A}"/>
    <hyperlink ref="H88" r:id="rId21" xr:uid="{C90316BA-0481-4A5A-86F3-081AEB237E62}"/>
    <hyperlink ref="H89" r:id="rId22" xr:uid="{0056A516-F16F-4849-B019-79BB3DD8A247}"/>
    <hyperlink ref="H91" r:id="rId23" xr:uid="{EB41BC41-1A1B-4A7B-8789-8870E96D602B}"/>
    <hyperlink ref="H92" r:id="rId24" xr:uid="{0F562E83-4D7F-4DC2-A0CF-ACB04D7EC6CF}"/>
    <hyperlink ref="H94" r:id="rId25" xr:uid="{E2AA1F51-D423-4343-8466-13E78F39C02F}"/>
    <hyperlink ref="H95" r:id="rId26" xr:uid="{1B6C6771-562F-4A97-B823-7B05034312EC}"/>
    <hyperlink ref="H96" r:id="rId27" xr:uid="{9A0C6515-7386-491E-B83A-B954EE6CD5F4}"/>
    <hyperlink ref="H100" r:id="rId28" xr:uid="{9CAE1099-E06D-469C-AF26-0B248D514E0D}"/>
    <hyperlink ref="H180" r:id="rId29" xr:uid="{02393C61-1BE6-48C9-B5B0-69F3BBB36FF4}"/>
    <hyperlink ref="H107" r:id="rId30" xr:uid="{B51D2170-B36A-4BEF-8197-DB97F77FC5C4}"/>
    <hyperlink ref="H167" r:id="rId31" xr:uid="{0DBED8AB-B637-4BB0-A48E-D518A689DFAE}"/>
    <hyperlink ref="H169" r:id="rId32" xr:uid="{3C5CCDAA-1722-425D-A17A-53962C620264}"/>
    <hyperlink ref="H171" r:id="rId33" xr:uid="{946EC125-96B5-4893-BDFE-BB8C1595F779}"/>
    <hyperlink ref="H174" r:id="rId34" xr:uid="{15F93342-21A6-497E-82B4-033DA1AFED3A}"/>
    <hyperlink ref="H170" r:id="rId35" xr:uid="{64AC48F2-8BC3-4D45-965A-614248B1BAEE}"/>
    <hyperlink ref="H175" r:id="rId36" xr:uid="{86D4C1B5-690C-4609-8AD6-A0C6ED38DE8D}"/>
    <hyperlink ref="H181" r:id="rId37" xr:uid="{3E1182D6-933E-4458-98C6-286EEA57E3D4}"/>
    <hyperlink ref="H183" r:id="rId38" xr:uid="{05D5EA50-8D5D-4D9D-B168-875C45E6EF4F}"/>
    <hyperlink ref="H184" r:id="rId39" xr:uid="{52937DFC-5B29-423F-B4F7-FE17EB1F4686}"/>
    <hyperlink ref="H187" r:id="rId40" xr:uid="{B07AC120-2435-4C91-8F65-564727FF278C}"/>
    <hyperlink ref="H188" r:id="rId41" xr:uid="{B1DD2F0C-4AB2-4442-B19B-8E783A35FDB5}"/>
    <hyperlink ref="H190" r:id="rId42" xr:uid="{130D652B-AFA2-41FF-98FD-0BD95D0D0989}"/>
    <hyperlink ref="H191" r:id="rId43" xr:uid="{80470DA5-905D-452A-A79F-2F7A2F6740BA}"/>
    <hyperlink ref="H192" r:id="rId44" xr:uid="{199C6599-D56D-4C52-A1F8-AB42B8DC9852}"/>
    <hyperlink ref="H193" r:id="rId45" xr:uid="{D734A974-4620-4608-B9E1-AC4BC0FC3760}"/>
    <hyperlink ref="H198" r:id="rId46" xr:uid="{D9F8F957-B774-48BC-9D2F-3A4D217E9B74}"/>
    <hyperlink ref="H199" r:id="rId47" xr:uid="{130108CA-C28E-4F61-A737-93D25DE936EF}"/>
    <hyperlink ref="H203" r:id="rId48" xr:uid="{5A6CDA56-FF4A-4700-88C6-49F5FF38F03D}"/>
    <hyperlink ref="H204" r:id="rId49" xr:uid="{585C9CAA-EF05-430B-A186-3D11D7785382}"/>
    <hyperlink ref="H206" r:id="rId50" xr:uid="{0B25CB02-9010-4732-8296-032521618B93}"/>
    <hyperlink ref="H212" r:id="rId51" xr:uid="{189274F7-114E-4133-AA02-B1F599C405F8}"/>
    <hyperlink ref="H215" r:id="rId52" xr:uid="{1416F39E-1084-4907-86A6-1C877CBF01E6}"/>
    <hyperlink ref="H108" r:id="rId53" xr:uid="{7A29D99F-3585-40C9-9F67-BA370E389BEB}"/>
    <hyperlink ref="H216" r:id="rId54" xr:uid="{8B70358F-B6C1-4A80-8C7B-B5F372AB167F}"/>
    <hyperlink ref="H217" r:id="rId55" xr:uid="{DCB3B09D-8527-4D60-9C22-67F68AAE48D6}"/>
    <hyperlink ref="H218" r:id="rId56" xr:uid="{6DA8AF7D-97D0-440A-85F7-88ACAA2A78E3}"/>
    <hyperlink ref="H220" r:id="rId57" xr:uid="{86C3BDAE-CF29-4B09-9261-A8BC74904CCA}"/>
    <hyperlink ref="H221" r:id="rId58" xr:uid="{3B6CD10C-21CC-407B-BBE1-75AD49055959}"/>
    <hyperlink ref="H224" r:id="rId59" xr:uid="{E0DCFF52-9898-49D0-BFCC-7C579A574BD7}"/>
    <hyperlink ref="H164" r:id="rId60" xr:uid="{16CF2459-DA55-4ED0-9286-D17A685E265E}"/>
    <hyperlink ref="H163" r:id="rId61" xr:uid="{08636C08-BFC2-414E-A8BB-3A271269C2A1}"/>
    <hyperlink ref="H109" r:id="rId62" xr:uid="{2FAFCE27-672C-46F7-8169-B3D71427A1AD}"/>
    <hyperlink ref="H161" r:id="rId63" xr:uid="{A2AAE307-566F-4118-AC36-A611DA4A9480}"/>
    <hyperlink ref="H112" r:id="rId64" xr:uid="{46A0DB48-9354-4CE3-B281-78B0169762FE}"/>
    <hyperlink ref="H113" r:id="rId65" xr:uid="{C1EFAABD-EA24-4BD8-8990-2E39649F3A4D}"/>
    <hyperlink ref="H156" r:id="rId66" xr:uid="{B77020C0-95E5-4A71-BA3B-82E58DC0F830}"/>
    <hyperlink ref="H155" r:id="rId67" xr:uid="{E994C1B1-2650-4FFD-A691-15F442440F84}"/>
    <hyperlink ref="H115" r:id="rId68" xr:uid="{8D8B2A30-8DFE-44C0-B52B-2D542334FB7B}"/>
    <hyperlink ref="H117" r:id="rId69" xr:uid="{661D4948-E219-4F3D-8CB3-A3E737CF4C56}"/>
    <hyperlink ref="H146" r:id="rId70" xr:uid="{4196FBFD-FD71-4123-A240-F9B54ECD0581}"/>
    <hyperlink ref="H118" r:id="rId71" xr:uid="{8BC44610-6E6D-411F-99BA-0F55E3DA6BDC}"/>
    <hyperlink ref="H119" r:id="rId72" xr:uid="{013A7031-342B-4119-AFD1-CA39EA527D84}"/>
    <hyperlink ref="H120" r:id="rId73" xr:uid="{270D042F-169E-4613-A8BE-94EB6123862C}"/>
    <hyperlink ref="H122" r:id="rId74" xr:uid="{8FFA6869-2F9E-4A31-9F65-61F16B3B384D}"/>
    <hyperlink ref="H123" r:id="rId75" xr:uid="{92D02794-78E0-45E4-AB85-4A7558351253}"/>
    <hyperlink ref="H124" r:id="rId76" xr:uid="{3E5BE893-4054-4B5F-A739-BE7378791B7F}"/>
    <hyperlink ref="H125" r:id="rId77" xr:uid="{0E4C8B01-AA9F-408F-8A4F-AADB259395AF}"/>
    <hyperlink ref="H126" r:id="rId78" xr:uid="{E888C64A-361E-4252-BD75-613A4B43D0F7}"/>
    <hyperlink ref="H127" r:id="rId79" xr:uid="{251FA76A-7762-490D-8B4F-EA7CEA45C523}"/>
    <hyperlink ref="H129" r:id="rId80" xr:uid="{231F51DC-115E-471B-A609-9DDAF6C2AD69}"/>
    <hyperlink ref="H186" r:id="rId81" xr:uid="{6CF8FEBB-4766-4721-8760-4FF0C32451D0}"/>
    <hyperlink ref="H178" r:id="rId82" xr:uid="{AB3E970C-903E-4426-85D9-2CB9BD8773BB}"/>
    <hyperlink ref="H177" r:id="rId83" xr:uid="{7EE4E626-63BC-43CD-9BCE-BA4C6F4DFBD0}"/>
    <hyperlink ref="H140" r:id="rId84" xr:uid="{FA20C55A-4CCD-481B-97D2-58A799FF6D4C}"/>
    <hyperlink ref="H138" r:id="rId85" xr:uid="{8C72749F-E826-4C2E-9D5B-2B035B882A18}"/>
    <hyperlink ref="H162" r:id="rId86" xr:uid="{D80D3957-6347-46C4-B4C8-B940C6F6E068}"/>
    <hyperlink ref="H160" r:id="rId87" xr:uid="{20152B70-2C0B-4E50-A9C4-21BFCEC3CA5C}"/>
    <hyperlink ref="H68" r:id="rId88" xr:uid="{403FD270-282E-4A6B-9C34-51063E0A0A2B}"/>
    <hyperlink ref="H202" r:id="rId89" xr:uid="{72D75B95-A0AB-4205-9280-C8AAD06151AC}"/>
    <hyperlink ref="H200" r:id="rId90" xr:uid="{C6BAA0B6-9B6C-4158-BC32-2D77BA793C00}"/>
    <hyperlink ref="H209" r:id="rId91" xr:uid="{1ED4B682-7C02-4400-A0BC-C095D6B73C57}"/>
    <hyperlink ref="H151" r:id="rId92" xr:uid="{1F23B24E-15C9-4A1D-82BC-8C9AAEB831AD}"/>
    <hyperlink ref="H147" r:id="rId93" xr:uid="{1C1CA7FE-A25C-4200-8BE0-3CE930F4BB69}"/>
    <hyperlink ref="H165" r:id="rId94" xr:uid="{DCD57728-0D45-483E-87D0-92ECF24A9F9E}"/>
    <hyperlink ref="H166" r:id="rId95" xr:uid="{A127F4E3-DD8A-43E1-9ED8-B1674C0FC9C3}"/>
    <hyperlink ref="H168" r:id="rId96" xr:uid="{C76D8A5A-156A-47F2-A95D-D478EA561FDE}"/>
    <hyperlink ref="H179" r:id="rId97" xr:uid="{08BC59CD-3CD0-4DCB-97B5-B77061339837}"/>
    <hyperlink ref="H182" r:id="rId98" xr:uid="{236174F7-82CC-41A0-9C7D-5C46ABBE30A7}"/>
    <hyperlink ref="H90" r:id="rId99" xr:uid="{76A22E30-EEC6-4D2D-830D-613F1509A912}"/>
    <hyperlink ref="H139" r:id="rId100" xr:uid="{2076BA00-F363-42FF-9ACB-DDAE4490E72B}"/>
    <hyperlink ref="H141" r:id="rId101" xr:uid="{4D59F65B-2DED-4C94-A7FF-1C39C79F8CBF}"/>
    <hyperlink ref="H142" r:id="rId102" xr:uid="{5DF9CD9D-E4AB-4DE2-AFF2-A8207D9A2E94}"/>
    <hyperlink ref="H223" r:id="rId103" xr:uid="{DED25A69-7095-48FE-A156-6767738176B0}"/>
    <hyperlink ref="H143" r:id="rId104" xr:uid="{7385F15B-1428-4B69-8C2C-310D636D778B}"/>
    <hyperlink ref="H144" r:id="rId105" xr:uid="{530CDA01-DB47-408B-BD3E-E8C615922E92}"/>
    <hyperlink ref="H145" r:id="rId106" xr:uid="{3E839F31-7E10-4216-8143-21CDE71894D4}"/>
    <hyperlink ref="H148" r:id="rId107" xr:uid="{1BEE3573-4408-40B6-9899-7C48CACA53A0}"/>
    <hyperlink ref="H150" r:id="rId108" xr:uid="{3638390E-DC44-4A4E-8DAB-E4E2DE559ACD}"/>
    <hyperlink ref="H152" r:id="rId109" xr:uid="{5B68971C-376B-4CBF-94D4-C8A8314E2900}"/>
    <hyperlink ref="H153" r:id="rId110" xr:uid="{D06ADBCD-4895-4BED-8AD7-A5BB90214DF4}"/>
    <hyperlink ref="H201" r:id="rId111" xr:uid="{34DFCE1E-1D55-45C1-A9F5-7538C7B2CBB3}"/>
    <hyperlink ref="H93" r:id="rId112" xr:uid="{A49535CE-CDC6-4C8D-A866-3E3C1026DA6A}"/>
    <hyperlink ref="H197" r:id="rId113" xr:uid="{891CBDD9-476C-47A4-8B52-F16BB340B3A5}"/>
    <hyperlink ref="H196" r:id="rId114" xr:uid="{6D7A11AB-D209-4920-856A-51D9D7D1190A}"/>
    <hyperlink ref="H210" r:id="rId115" xr:uid="{323870C8-A003-4D1F-AD25-CAE2F09A3D28}"/>
    <hyperlink ref="H132" r:id="rId116" xr:uid="{C98C6E7C-DE6C-40CD-9E34-7BA42EA14F68}"/>
    <hyperlink ref="H137" r:id="rId117" xr:uid="{4E476E3D-3B95-491E-8645-E00D6AFE6591}"/>
    <hyperlink ref="H70" r:id="rId118" xr:uid="{61B6CD5F-D7DB-4948-9E44-9D260AF96972}"/>
    <hyperlink ref="H77" r:id="rId119" xr:uid="{673C8689-8444-4D50-BAB3-D7A4ACCBC014}"/>
    <hyperlink ref="H79" r:id="rId120" xr:uid="{E4562584-0FFB-4D58-894B-EFF176B767AD}"/>
    <hyperlink ref="H83" r:id="rId121" xr:uid="{90353F40-D09B-4764-AFD8-583158261890}"/>
    <hyperlink ref="H84" r:id="rId122" xr:uid="{0A871712-CAA4-41CF-9728-90C1156E4465}"/>
    <hyperlink ref="H176" r:id="rId123" xr:uid="{A162157E-3047-4FB3-ABEF-0013BEEC8923}"/>
    <hyperlink ref="H87" r:id="rId124" xr:uid="{ED4997B4-5B07-4E20-BF48-70AD9B941B78}"/>
    <hyperlink ref="H102" r:id="rId125" xr:uid="{E39B95C9-7076-49F4-9F53-3C308CD5FE87}"/>
    <hyperlink ref="H106" r:id="rId126" xr:uid="{66AEEC3C-A3C7-41EA-B47D-4601B2227E9E}"/>
    <hyperlink ref="H172" r:id="rId127" xr:uid="{62AA1FE3-7D73-4796-9A56-98271E2E8602}"/>
    <hyperlink ref="H154" r:id="rId128" xr:uid="{61D71E9B-6875-473C-B76F-F05DDE0DBFFE}"/>
    <hyperlink ref="H219" r:id="rId129" xr:uid="{73FD70B3-6AC0-49BD-984D-0E53F106CFE9}"/>
    <hyperlink ref="H222" r:id="rId130" xr:uid="{690D0B4E-4BDF-45B3-B56B-B292D07FB16E}"/>
    <hyperlink ref="H116" r:id="rId131" xr:uid="{56B82C5E-D181-4EA5-8456-EA26D20AE563}"/>
    <hyperlink ref="H121" r:id="rId132" xr:uid="{A077040C-1432-4F1F-9BCD-0F906F768DED}"/>
    <hyperlink ref="H133" r:id="rId133" xr:uid="{955865E1-F032-4871-B034-48F9B13482A6}"/>
    <hyperlink ref="H136" r:id="rId134" xr:uid="{EC0617DF-5D41-41E9-A987-CAC4541B503A}"/>
    <hyperlink ref="H347" r:id="rId135" xr:uid="{9037BFE3-7717-4370-833A-675C878936CE}"/>
    <hyperlink ref="H341" r:id="rId136" xr:uid="{B7E58A91-CF6E-447F-931F-2342B749AE72}"/>
    <hyperlink ref="H345" r:id="rId137" xr:uid="{E1AD90E9-9720-4695-A5F0-25B05C4940EF}"/>
    <hyperlink ref="H360" r:id="rId138" xr:uid="{891B8B7E-4A30-4F57-BB80-38C2196AF8A4}"/>
    <hyperlink ref="H359" r:id="rId139" xr:uid="{73E8B6A6-18B0-46EC-84DE-5694A47FCEAF}"/>
    <hyperlink ref="H364" r:id="rId140" xr:uid="{235D01D7-3172-4DD1-8F62-641B4C1EAF2E}"/>
    <hyperlink ref="H366" r:id="rId141" xr:uid="{0743525C-9E67-4438-93AD-1680829DFC9B}"/>
    <hyperlink ref="H368" r:id="rId142" xr:uid="{CF0578BA-6E8B-49CA-849D-17D9CA69F3FA}"/>
    <hyperlink ref="H371" r:id="rId143" xr:uid="{7A32948D-24C4-4F4C-A91C-BE321EA18E26}"/>
    <hyperlink ref="H380" r:id="rId144" xr:uid="{4007CCAD-2CCD-4C08-89D3-AF2C5552FD21}"/>
    <hyperlink ref="H378" r:id="rId145" xr:uid="{067B1A19-ED01-415C-B00E-57F8513B2D9D}"/>
    <hyperlink ref="H390" r:id="rId146" xr:uid="{6B36F36F-F90C-44A9-97D9-AB83077379CB}"/>
    <hyperlink ref="H392" r:id="rId147" xr:uid="{1DB379DD-C979-4268-821A-418624FFEF7C}"/>
    <hyperlink ref="H393" r:id="rId148" xr:uid="{94D41FBF-A39C-4C0E-AF6F-3BD8412E79C3}"/>
    <hyperlink ref="H395" r:id="rId149" xr:uid="{C613066B-FF6C-4A24-ACAA-CB6EE771D308}"/>
    <hyperlink ref="H402" r:id="rId150" xr:uid="{7A9E712F-7337-4F8D-8B7E-4B796B1B07B7}"/>
    <hyperlink ref="H405" r:id="rId151" xr:uid="{4175EAF7-89BA-4B95-9CEC-06D5EEFD13B4}"/>
    <hyperlink ref="H407" r:id="rId152" xr:uid="{9B1484D0-2EA1-437B-8A90-FB9FEFC27C02}"/>
    <hyperlink ref="H408" r:id="rId153" xr:uid="{3A6CD8EE-743E-4231-AFC0-6430CD756BA0}"/>
    <hyperlink ref="H409" r:id="rId154" xr:uid="{CF12F8A0-EE3C-4C73-A0AA-8DCEAD5E5F4A}"/>
    <hyperlink ref="H419" r:id="rId155" xr:uid="{FB5A7221-3539-4F06-9FDC-C8074EBD80B0}"/>
    <hyperlink ref="H426" r:id="rId156" xr:uid="{75A6E7F4-2980-4C16-96A8-EE81C8C47B4E}"/>
    <hyperlink ref="H434" r:id="rId157" xr:uid="{01172A1A-33CA-476F-9799-C102CDB3C421}"/>
    <hyperlink ref="H439" r:id="rId158" xr:uid="{AE0EE061-14D8-44F2-B65D-710CF67E5E13}"/>
    <hyperlink ref="H450" r:id="rId159" xr:uid="{31873821-1F13-49EB-84BE-8B18BCDEDCB0}"/>
    <hyperlink ref="H455" r:id="rId160" xr:uid="{5D232439-21BB-46F7-B7CF-31B8453CD1EB}"/>
    <hyperlink ref="H457" r:id="rId161" xr:uid="{697D6CC6-B3AA-47DE-9122-07C460825A65}"/>
    <hyperlink ref="H459" r:id="rId162" xr:uid="{21D71EE7-1A29-4ED3-A01D-EEE6823AB8A7}"/>
    <hyperlink ref="H460" r:id="rId163" xr:uid="{8CABC0FF-D796-473B-A5D2-11D629D58F05}"/>
    <hyperlink ref="H130" r:id="rId164" xr:uid="{6FF0D7BC-0CBB-4576-B0B7-8292697CEFB5}"/>
    <hyperlink ref="H452" r:id="rId165" xr:uid="{5668A005-1306-4F4C-80FD-A99699D6500A}"/>
    <hyperlink ref="H283" r:id="rId166" xr:uid="{22C6EB60-70F8-4064-BD3F-37898EB6D10C}"/>
    <hyperlink ref="H321" r:id="rId167" xr:uid="{A1F0FB41-49A9-4381-BFD1-13CFDE03563A}"/>
    <hyperlink ref="H282" r:id="rId168" xr:uid="{B50241EE-E098-422E-81B3-A751916C44A3}"/>
    <hyperlink ref="H149" r:id="rId169" xr:uid="{6EF86214-09FA-455F-B739-7D8767E247A0}"/>
    <hyperlink ref="H279" r:id="rId170" xr:uid="{B4C4B756-2653-43B7-88AB-AB68B500EC89}"/>
    <hyperlink ref="H274" r:id="rId171" xr:uid="{05862D01-C594-41DA-A8E1-73AB50AEFBF0}"/>
    <hyperlink ref="H396" r:id="rId172" xr:uid="{865723FA-39CF-459A-B04A-637656CD845B}"/>
    <hyperlink ref="H273" r:id="rId173" xr:uid="{70B47158-A578-458F-A42C-463A70976F5E}"/>
    <hyperlink ref="H269" r:id="rId174" xr:uid="{48CA8C49-5639-4DA1-9E8F-AACF73EF3735}"/>
    <hyperlink ref="H317" r:id="rId175" xr:uid="{BE51E930-0F26-4236-A90D-8BB001076C24}"/>
    <hyperlink ref="H264" r:id="rId176" xr:uid="{595D3E76-6E9D-4B59-915D-9AC8E4CAD794}"/>
    <hyperlink ref="H464" r:id="rId177" xr:uid="{09154BFB-475D-4D8C-9F12-448D85EC0975}"/>
    <hyperlink ref="H261" r:id="rId178" xr:uid="{84EC7BEC-AD31-453B-B705-0506F755FFBE}"/>
    <hyperlink ref="H260" r:id="rId179" xr:uid="{5CE696CE-CBAC-4D7B-8D57-E5EB139525C6}"/>
    <hyperlink ref="H258" r:id="rId180" xr:uid="{A7A69F1C-23EC-4A0A-B270-FEB75AE40A2D}"/>
    <hyperlink ref="H256" r:id="rId181" xr:uid="{9FD7A283-4180-4687-9B56-EB5DA316B244}"/>
    <hyperlink ref="H226" r:id="rId182" xr:uid="{6C0BCA16-E6D2-4BDC-BC9F-CC1190FDF25D}"/>
    <hyperlink ref="H227" r:id="rId183" xr:uid="{C6FB94D1-6A91-4F3B-834D-3011CB8ADF96}"/>
    <hyperlink ref="H229" r:id="rId184" xr:uid="{FB58A85F-CAC0-4DD4-9159-13907BDB6B85}"/>
    <hyperlink ref="H228" r:id="rId185" xr:uid="{3165121F-3463-4F98-99A0-123A7F87A5A6}"/>
    <hyperlink ref="H230" r:id="rId186" xr:uid="{CE85BBBD-7285-4E7A-A9E0-51B2E6A371B0}"/>
    <hyperlink ref="H232" r:id="rId187" xr:uid="{A5934F5F-CEE1-4134-8BDF-2D39E24C5450}"/>
    <hyperlink ref="H234" r:id="rId188" xr:uid="{77ABE420-04B7-469A-831A-03EF23826963}"/>
    <hyperlink ref="H243" r:id="rId189" xr:uid="{611B1800-CCB3-43E5-A277-51F4022D54FF}"/>
    <hyperlink ref="H242" r:id="rId190" xr:uid="{DED91D2C-081A-40F9-8F2E-D20460EC9A00}"/>
    <hyperlink ref="H235" r:id="rId191" xr:uid="{44B48B1A-7335-4ED1-8E4B-EEEE0DFA82B9}"/>
    <hyperlink ref="H238" r:id="rId192" xr:uid="{1B7A7455-BB25-40DE-B834-8FD251B956AF}"/>
    <hyperlink ref="H262" r:id="rId193" xr:uid="{8F02CE42-BC9F-40A4-A7D0-0C5E48769B95}"/>
    <hyperlink ref="H207" r:id="rId194" xr:uid="{3F8A2B83-876C-4DCC-A153-40AED5BE4E4A}"/>
    <hyperlink ref="H314" r:id="rId195" xr:uid="{7E786458-B11A-4034-8906-0199B9F24F8A}"/>
    <hyperlink ref="H334" r:id="rId196" xr:uid="{D8820282-264A-4AF4-8755-F5FFCF2F39D7}"/>
    <hyperlink ref="H461" r:id="rId197" xr:uid="{72B53312-FE5D-458E-AFCB-3DD58AC6ED2C}"/>
    <hyperlink ref="H448" r:id="rId198" xr:uid="{175BBA1D-75B2-41FB-A722-7C80290F3A6E}"/>
    <hyperlink ref="H446" r:id="rId199" xr:uid="{8339A6EC-C241-42D2-8253-7DA97832B57A}"/>
    <hyperlink ref="H445" r:id="rId200" xr:uid="{32093B73-2555-463F-A026-6034BA718ADE}"/>
    <hyperlink ref="H444" r:id="rId201" xr:uid="{ACB073D1-5367-4323-994C-5515587D02B3}"/>
    <hyperlink ref="H443" r:id="rId202" xr:uid="{FCE8C431-35D0-40FE-8960-17F051AABC96}"/>
    <hyperlink ref="H442" r:id="rId203" xr:uid="{AB189A77-886D-4711-B8DA-9828E4488F77}"/>
    <hyperlink ref="H440" r:id="rId204" xr:uid="{34C1D3F8-2136-4060-ADE3-5BA34F90A1CB}"/>
    <hyperlink ref="H438" r:id="rId205" xr:uid="{2DAAED27-2E64-4B85-899F-7A71814EAF0B}"/>
    <hyperlink ref="H437" r:id="rId206" xr:uid="{1E56C6D1-5D77-4965-8B79-E6CD9AD5CE99}"/>
    <hyperlink ref="H436" r:id="rId207" xr:uid="{DAA4F3CC-D302-401E-BACD-868DCDD6E528}"/>
    <hyperlink ref="H433" r:id="rId208" xr:uid="{148B11FA-2D90-4FE9-AFE5-F06E3BE86288}"/>
    <hyperlink ref="H432" r:id="rId209" xr:uid="{73621E74-E255-41B6-A7B1-C330B256922F}"/>
    <hyperlink ref="H431" r:id="rId210" xr:uid="{21EE133F-A96D-4B67-9785-F6D95FD5409D}"/>
    <hyperlink ref="H430" r:id="rId211" xr:uid="{6BEF5121-5E2B-41F7-B968-0366370A2F18}"/>
    <hyperlink ref="H429" r:id="rId212" xr:uid="{56893F37-6464-45DE-B3B9-ED076FA99ED9}"/>
    <hyperlink ref="H425" r:id="rId213" xr:uid="{F8FB31B6-35F1-4A7C-84EB-522E659000E6}"/>
    <hyperlink ref="H424" r:id="rId214" xr:uid="{18294B45-E87E-41D5-8D2E-A7E5A682C6E2}"/>
    <hyperlink ref="H423" r:id="rId215" xr:uid="{9C02739B-E545-4859-9AD0-2F936D4100AF}"/>
    <hyperlink ref="H422" r:id="rId216" xr:uid="{525DD375-57C4-4CC5-A622-F2F32FB3EC1A}"/>
    <hyperlink ref="H418" r:id="rId217" xr:uid="{B8A812B7-EC93-4E89-B5F8-5D12274C3F44}"/>
    <hyperlink ref="H417" r:id="rId218" xr:uid="{40B08774-2F49-4D8C-A57A-7FF5EB987498}"/>
    <hyperlink ref="H416" r:id="rId219" xr:uid="{1E20BE4E-13A7-4B63-A096-0EB5640D85A3}"/>
    <hyperlink ref="H415" r:id="rId220" xr:uid="{29EB249C-E38C-4459-9042-AE664BF38C7F}"/>
    <hyperlink ref="H414" r:id="rId221" xr:uid="{94EEE224-3121-47F0-9454-FA722388FA6B}"/>
    <hyperlink ref="H413" r:id="rId222" xr:uid="{AA29A575-3535-4784-A3C4-A6D520F710BF}"/>
    <hyperlink ref="H411" r:id="rId223" xr:uid="{2DA5A999-2C71-4606-B263-628BFF14660B}"/>
    <hyperlink ref="H315" r:id="rId224" xr:uid="{82C5309C-2896-4C79-90F5-0EECF129CDAD}"/>
    <hyperlink ref="H252" r:id="rId225" xr:uid="{06EF1631-05B2-45EF-9675-672275322B56}"/>
    <hyperlink ref="H310" r:id="rId226" xr:uid="{2FFE2931-AF5B-48CF-B055-CD318F6494FD}"/>
    <hyperlink ref="H254" r:id="rId227" xr:uid="{76D294B3-0F10-469B-A476-D95E5269484C}"/>
    <hyperlink ref="H257" r:id="rId228" xr:uid="{41B01804-8183-4123-BB6A-41E6170EB86D}"/>
    <hyperlink ref="H259" r:id="rId229" xr:uid="{667D12F6-BC72-46DC-8C43-FDFE309B2F67}"/>
    <hyperlink ref="H263" r:id="rId230" xr:uid="{55C589EA-0C1F-4784-BA3C-E71736BF9BCC}"/>
    <hyperlink ref="H267" r:id="rId231" xr:uid="{DA2E1A05-7C9D-4A7F-B3A5-B0EF944D1E77}"/>
    <hyperlink ref="H272" r:id="rId232" xr:uid="{D316C361-1304-4F7B-ACCA-C3D256B6A94C}"/>
    <hyperlink ref="H277" r:id="rId233" xr:uid="{79857C20-8C11-4191-9BE6-F7827E541075}"/>
    <hyperlink ref="H278" r:id="rId234" xr:uid="{727CDF1A-17A6-452D-957E-CB877C150997}"/>
    <hyperlink ref="H237" r:id="rId235" xr:uid="{35DAAFCB-E99F-4597-B232-76B995630B65}"/>
    <hyperlink ref="H296" r:id="rId236" xr:uid="{BBD288AB-500B-4975-B1E8-D54FA7C00BE3}"/>
    <hyperlink ref="H398" r:id="rId237" xr:uid="{2C05383E-532A-4247-B7D5-9558908611FA}"/>
    <hyperlink ref="H389" r:id="rId238" xr:uid="{D368A70F-78D1-4E30-A885-C3343B025E5A}"/>
    <hyperlink ref="H387" r:id="rId239" xr:uid="{73AEEE43-661F-4997-94EE-AD71594361CA}"/>
    <hyperlink ref="H385" r:id="rId240" xr:uid="{9FF21F2A-5979-4639-A6C6-DC22A5B20BED}"/>
    <hyperlink ref="H383" r:id="rId241" xr:uid="{26DE2C1A-8108-4762-80FA-E2249368557A}"/>
    <hyperlink ref="H379" r:id="rId242" xr:uid="{1D11BB5E-910C-420C-8F02-0253F731BF82}"/>
    <hyperlink ref="H377" r:id="rId243" xr:uid="{0FAE0E93-1D73-40C0-AF0F-08E85C3CF92A}"/>
    <hyperlink ref="H376" r:id="rId244" xr:uid="{F0610983-9216-4A56-9C7E-0F7AE14A3E20}"/>
    <hyperlink ref="H375" r:id="rId245" xr:uid="{8059624D-1D14-4749-BFCD-2D8EB549AFE6}"/>
    <hyperlink ref="H374" r:id="rId246" xr:uid="{982574D4-1C7D-4E58-9834-97994BC45368}"/>
    <hyperlink ref="H373" r:id="rId247" xr:uid="{C27A7735-86EB-4C93-AFF2-41DA35C91F4C}"/>
    <hyperlink ref="H370" r:id="rId248" xr:uid="{10F297F8-91B4-4D82-BCEA-7BDB2ABB5069}"/>
    <hyperlink ref="H367" r:id="rId249" xr:uid="{3913CB9B-F681-441F-9B21-EDAA9A59C03E}"/>
    <hyperlink ref="H365" r:id="rId250" xr:uid="{6E509FFF-D435-45C3-83ED-A8EE4E8EFE52}"/>
    <hyperlink ref="H358" r:id="rId251" xr:uid="{45E20192-7B4D-4383-BC78-09D9F6DEBB09}"/>
    <hyperlink ref="H357" r:id="rId252" xr:uid="{C8D382D8-5DF4-4D65-A214-B0528318FC33}"/>
    <hyperlink ref="H291" r:id="rId253" xr:uid="{CEBECAE2-CFBB-4B27-AC3D-E014F0051258}"/>
    <hyperlink ref="H236" r:id="rId254" xr:uid="{AFB5CBE3-8297-494C-A379-05A11D30BA6C}"/>
    <hyperlink ref="H355" r:id="rId255" xr:uid="{D702FD3D-AF8A-4BF9-856E-D31C10A57B05}"/>
    <hyperlink ref="H354" r:id="rId256" xr:uid="{B12CD966-D410-48C1-B0F0-42F1802B1DE4}"/>
    <hyperlink ref="H353" r:id="rId257" xr:uid="{C641870D-9F58-4D81-9081-CED593CF97A0}"/>
    <hyperlink ref="H295" r:id="rId258" location="page=null " xr:uid="{9642D494-6141-4891-9C4B-B8727D9E53F6}"/>
    <hyperlink ref="H239" r:id="rId259" xr:uid="{0A638E46-EA15-4E29-A7C1-7208DAD6B67B}"/>
    <hyperlink ref="H349" r:id="rId260" xr:uid="{D267EA3D-7F31-454C-940A-1D9CBD11DBD6}"/>
    <hyperlink ref="H350" r:id="rId261" xr:uid="{10E7056D-A635-4AAE-B220-84C53FE92836}"/>
    <hyperlink ref="H240" r:id="rId262" xr:uid="{F4590B77-ECAC-413C-9779-D612D7BC4925}"/>
    <hyperlink ref="H351" r:id="rId263" xr:uid="{CD52C464-C32D-490A-9CDB-E9E33209A1AF}"/>
    <hyperlink ref="H348" r:id="rId264" xr:uid="{FF88CB94-01F9-469A-A67E-812C62B7528C}"/>
    <hyperlink ref="H346" r:id="rId265" xr:uid="{02CBD9FC-C2A1-41E0-81E5-FF6CE510CA50}"/>
    <hyperlink ref="H343" r:id="rId266" xr:uid="{1AB472A5-3D62-4B81-9BE3-6FE8D294438C}"/>
    <hyperlink ref="H342" r:id="rId267" xr:uid="{B9E939EA-55F7-4EE3-A6B0-DAB2A73E339C}"/>
    <hyperlink ref="H338" r:id="rId268" xr:uid="{1FD06808-7794-4B1C-B3C8-4E83BD2F6293}"/>
    <hyperlink ref="H336" r:id="rId269" xr:uid="{FF926628-0A90-4A26-890D-A1CD74DF97BD}"/>
    <hyperlink ref="H245" r:id="rId270" xr:uid="{2D1E0C07-39AC-42D1-B227-820F4937C212}"/>
    <hyperlink ref="H241" r:id="rId271" xr:uid="{3B19835A-CE7D-4885-AF8E-9C03AA76D375}"/>
    <hyperlink ref="H249" r:id="rId272" xr:uid="{14ADE028-1E94-48A4-AEA2-A3791EB73224}"/>
    <hyperlink ref="H328" r:id="rId273" xr:uid="{C5FA6E2A-06B0-4E65-A9A0-CC2ADA7B3DD6}"/>
    <hyperlink ref="H329" r:id="rId274" xr:uid="{33CE7498-F1AF-4F64-A21E-E7B54CE3F2CB}"/>
    <hyperlink ref="H331" r:id="rId275" xr:uid="{75E4F5D4-4023-4654-9C81-528571122475}"/>
    <hyperlink ref="H335" r:id="rId276" xr:uid="{EA44895B-6C53-4B01-834A-AEEF75D6146F}"/>
    <hyperlink ref="H339" r:id="rId277" xr:uid="{ACC7E5F9-A334-4437-AFC9-A4AF2A3DF18D}"/>
    <hyperlink ref="H362" r:id="rId278" xr:uid="{E72E80F6-DF5C-43FB-96ED-D63C43A3265A}"/>
    <hyperlink ref="H361" r:id="rId279" xr:uid="{EDFB0DF5-1916-4F91-B330-626EF929BACD}"/>
    <hyperlink ref="H388" r:id="rId280" xr:uid="{FAE3F262-7436-4A18-B297-40E6D2C2DEAF}"/>
    <hyperlink ref="H403" r:id="rId281" xr:uid="{81154092-586E-477B-97A4-E3C5D3E86FD0}"/>
    <hyperlink ref="H420" r:id="rId282" xr:uid="{DA3748EB-7C81-4E46-93ED-0A34FE18D57E}"/>
    <hyperlink ref="H421" r:id="rId283" xr:uid="{16AEE288-AFFD-4055-81CC-78FF5C3867E0}"/>
    <hyperlink ref="H449" r:id="rId284" xr:uid="{A0F9800C-AADD-4AA5-AD20-1B6DDE0C5F49}"/>
    <hyperlink ref="H447" r:id="rId285" xr:uid="{A38B9606-1CC1-401D-9608-7B5E726343C8}"/>
    <hyperlink ref="H428" r:id="rId286" xr:uid="{F518E2B2-657C-441B-B495-B52047C31B67}"/>
    <hyperlink ref="H326" r:id="rId287" xr:uid="{CC79E4F7-3733-4AC4-B217-DB37B7C4B92A}"/>
    <hyperlink ref="H327" r:id="rId288" xr:uid="{61A0F787-937A-41EA-91FE-875C5CADC670}"/>
    <hyperlink ref="H255" r:id="rId289" xr:uid="{E54126A9-DD4A-45D9-9165-DA95082E4D70}"/>
    <hyperlink ref="H105" r:id="rId290" xr:uid="{A6B4262A-7BD9-4EF7-81A1-CFF740B149F3}"/>
    <hyperlink ref="H205" r:id="rId291" xr:uid="{81AA38E3-DBE2-4EE7-97EB-765ABE54A7C3}"/>
    <hyperlink ref="H211" r:id="rId292" xr:uid="{92103346-9AB8-4442-B156-40039BA42596}"/>
    <hyperlink ref="H214" r:id="rId293" xr:uid="{5CEA8CF4-17A7-4063-B84E-98C8CB9E374E}"/>
    <hyperlink ref="H246" r:id="rId294" xr:uid="{DE38BA7E-59B2-4FAA-BEC3-22EA1C410EE9}"/>
    <hyperlink ref="H248" r:id="rId295" xr:uid="{8C167C06-2B4F-4233-8394-9037E2FC9915}"/>
    <hyperlink ref="H281" r:id="rId296" xr:uid="{3358A379-ABB5-458C-AF5C-0C5EC9A19B4C}"/>
    <hyperlink ref="H333" r:id="rId297" xr:uid="{D7412812-BEAA-41D0-81FE-ADB478A0FBDE}"/>
    <hyperlink ref="H453" r:id="rId298" xr:uid="{B36EE2E1-92AB-44CB-AF46-1340C686D9FC}"/>
    <hyperlink ref="H399" r:id="rId299" xr:uid="{59C18C92-01F0-4226-B3CA-E4646DF4B954}"/>
    <hyperlink ref="H305" r:id="rId300" xr:uid="{98411792-BFC7-40E5-A39B-A8D600A4F481}"/>
    <hyperlink ref="H323" r:id="rId301" xr:uid="{6E0E1D3B-79A2-4765-8554-8572DEF68584}"/>
    <hyperlink ref="H225" r:id="rId302" xr:uid="{C24064FB-D32A-427D-A21B-5D0C3D795B95}"/>
    <hyperlink ref="H110" r:id="rId303" xr:uid="{A418787C-682E-4B9E-8376-519BA9643B3A}"/>
    <hyperlink ref="H111" r:id="rId304" xr:uid="{09DC3A10-A78C-475F-B69E-48E08EAEFE43}"/>
    <hyperlink ref="H185" r:id="rId305" xr:uid="{3CA57979-CD41-465E-97BC-094C3064782F}"/>
    <hyperlink ref="H268" r:id="rId306" xr:uid="{47EDFF88-8B89-4272-8D20-B1C4FA046C30}"/>
    <hyperlink ref="H276" r:id="rId307" xr:uid="{234256A2-AEB3-46E6-8292-4D09037B0C2A}"/>
    <hyperlink ref="H250" r:id="rId308" xr:uid="{067FDF1F-ABFA-4C89-83EA-A9F4372E42E6}"/>
    <hyperlink ref="H128" r:id="rId309" xr:uid="{4D312C35-E024-4471-B873-E31F5C067080}"/>
    <hyperlink ref="H131" r:id="rId310" xr:uid="{F33EDADE-1BD1-430F-B6BD-AB789ECDF64F}"/>
    <hyperlink ref="H135" r:id="rId311" xr:uid="{57181EE7-0A88-4611-AC1A-51FD4A83519C}"/>
    <hyperlink ref="H157" r:id="rId312" xr:uid="{439935D6-7835-4B2A-BDCF-1B3E4BC6FC2F}"/>
    <hyperlink ref="H72" r:id="rId313" xr:uid="{0CC13D9A-4CE0-4CA6-875E-E3F2BB356CB5}"/>
    <hyperlink ref="H189" r:id="rId314" xr:uid="{79C3235B-24CA-4767-BB03-87786E01E6A7}"/>
    <hyperlink ref="H208" r:id="rId315" xr:uid="{5F3C2859-93EA-4DD1-9932-D013FE30AD30}"/>
    <hyperlink ref="H213" r:id="rId316" xr:uid="{1F81A980-1534-4936-92EC-68E3F30453D8}"/>
    <hyperlink ref="H194" r:id="rId317" xr:uid="{4A8F453A-728C-404F-9CAC-99D37A473258}"/>
    <hyperlink ref="H231" r:id="rId318" xr:uid="{E3906893-556A-4EFE-9AA0-9487B41333B5}"/>
    <hyperlink ref="H275" r:id="rId319" xr:uid="{17DE9A3F-6103-40CB-9530-A65A54485E1B}"/>
    <hyperlink ref="H280" r:id="rId320" xr:uid="{AB03B286-A067-4671-9766-7695BB8D3A77}"/>
    <hyperlink ref="H265" r:id="rId321" xr:uid="{45B73DB1-80A1-4F7D-9E74-203046900AA8}"/>
    <hyperlink ref="H307" r:id="rId322" xr:uid="{9ADF8471-AF52-44DE-8DCC-629100F09797}"/>
    <hyperlink ref="H294" r:id="rId323" xr:uid="{D99A8ACD-8E04-4091-8EE1-BF9872D918A2}"/>
    <hyperlink ref="H300" r:id="rId324" xr:uid="{EC387381-691B-4042-9702-63E4837E4E53}"/>
    <hyperlink ref="H311" r:id="rId325" xr:uid="{B4A1ADE0-65E3-40D9-9008-3DD6633FF0B0}"/>
  </hyperlinks>
  <pageMargins left="0.7" right="0.7" top="0.75" bottom="0.75" header="0.3" footer="0.3"/>
  <pageSetup paperSize="9" orientation="portrait" r:id="rId326"/>
  <legacyDrawing r:id="rId3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F80E0869AE6F47834C62031B984606" ma:contentTypeVersion="13" ma:contentTypeDescription="Create a new document." ma:contentTypeScope="" ma:versionID="870c80248fe46097ed937b6cd0fb3725">
  <xsd:schema xmlns:xsd="http://www.w3.org/2001/XMLSchema" xmlns:xs="http://www.w3.org/2001/XMLSchema" xmlns:p="http://schemas.microsoft.com/office/2006/metadata/properties" xmlns:ns2="dea0b20c-aebf-48c8-b046-9030827dd5cd" xmlns:ns3="d9b20b17-c081-4438-907a-bf68943de19a" targetNamespace="http://schemas.microsoft.com/office/2006/metadata/properties" ma:root="true" ma:fieldsID="c1cc74119295f4acb3b2275694eeb407" ns2:_="" ns3:_="">
    <xsd:import namespace="dea0b20c-aebf-48c8-b046-9030827dd5cd"/>
    <xsd:import namespace="d9b20b17-c081-4438-907a-bf68943de1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0b20c-aebf-48c8-b046-9030827dd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b20b17-c081-4438-907a-bf68943de1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AE9BD7-A66D-4B24-B52D-88E2DBC65C76}">
  <ds:schemaRefs>
    <ds:schemaRef ds:uri="http://schemas.microsoft.com/sharepoint/v3/contenttype/forms"/>
  </ds:schemaRefs>
</ds:datastoreItem>
</file>

<file path=customXml/itemProps2.xml><?xml version="1.0" encoding="utf-8"?>
<ds:datastoreItem xmlns:ds="http://schemas.openxmlformats.org/officeDocument/2006/customXml" ds:itemID="{7B17C8D9-6A49-42BA-89AF-F18D83C9FA05}">
  <ds:schemaRefs>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b358b07d-10b6-45b8-a04e-471dfa46278d"/>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8216F126-5879-4F29-9F0A-C32A569CF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0b20c-aebf-48c8-b046-9030827dd5cd"/>
    <ds:schemaRef ds:uri="d9b20b17-c081-4438-907a-bf68943de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GG Expenditure 2019</vt:lpstr>
      <vt:lpstr>CPE</vt:lpstr>
      <vt:lpstr>Votes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Allan Kelly</dc:creator>
  <cp:lastModifiedBy>Eddie Casey</cp:lastModifiedBy>
  <dcterms:created xsi:type="dcterms:W3CDTF">2021-08-20T08:36:02Z</dcterms:created>
  <dcterms:modified xsi:type="dcterms:W3CDTF">2022-04-05T15:57:32Z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0x010100C0F80E0869AE6F47834C62031B984606</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ies>
</file>